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<sst xmlns="http://schemas.openxmlformats.org/spreadsheetml/2006/main" count="5387" uniqueCount="2820">
  <si>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</si>
  <si>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</si>
  <si>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</si>
  <si>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</si>
  <si>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</si>
  <si>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</si>
  <si>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</si>
  <si>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</si>
  <si>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</si>
  <si>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</si>
  <si>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</si>
  <si>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</si>
  <si>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</si>
  <si>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</si>
  <si>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</si>
  <si>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</si>
  <si>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</si>
  <si>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</si>
  <si>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</si>
  <si>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</si>
  <si>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</si>
  <si>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</si>
  <si>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</si>
  <si>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</si>
  <si>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</si>
  <si>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</si>
  <si>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</si>
  <si>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</si>
  <si>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</si>
  <si>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</si>
  <si>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</si>
  <si>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</si>
  <si>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</si>
  <si>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</si>
  <si>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</si>
  <si>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</si>
  <si>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</si>
  <si>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</si>
  <si>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</si>
  <si>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</si>
  <si>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</si>
  <si>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</si>
  <si>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</si>
  <si>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</si>
  <si>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</si>
  <si>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</si>
  <si>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</si>
  <si>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</si>
  <si>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</si>
  <si>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</si>
  <si>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</si>
  <si>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</si>
  <si>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</si>
  <si>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</si>
  <si>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</si>
  <si>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</si>
  <si>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</si>
  <si>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</si>
  <si>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</si>
  <si>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</si>
  <si>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</si>
  <si>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</si>
  <si>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</si>
  <si>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</si>
  <si>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</si>
  <si>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</si>
  <si>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</si>
  <si>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</si>
  <si>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</si>
  <si>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</si>
  <si>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</si>
  <si>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</si>
  <si>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</si>
  <si>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</si>
  <si>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</si>
  <si>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</si>
  <si>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</si>
  <si>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</si>
  <si>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</si>
  <si>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</si>
  <si>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</si>
  <si>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</si>
  <si>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</si>
  <si>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</si>
  <si>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</si>
  <si>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</si>
  <si>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</si>
  <si>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</si>
  <si>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</si>
  <si>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</si>
  <si>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</si>
  <si>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</si>
  <si>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</si>
  <si>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</si>
  <si>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</si>
  <si>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</si>
  <si>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</si>
  <si>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</si>
  <si>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</si>
  <si>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</si>
  <si>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</si>
  <si>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</si>
  <si>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</si>
  <si>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</si>
  <si>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</si>
  <si>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</si>
  <si>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</si>
  <si>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</si>
  <si>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</si>
  <si>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</si>
  <si>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</si>
  <si>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</si>
  <si>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</si>
  <si>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</si>
  <si>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</si>
  <si>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</si>
  <si>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</si>
  <si>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</si>
  <si>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</si>
  <si>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</si>
  <si>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</si>
  <si>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</si>
  <si>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</si>
  <si>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</si>
  <si>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</si>
  <si>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</si>
  <si>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</si>
  <si>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</si>
  <si>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</si>
  <si>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</si>
  <si>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</si>
  <si>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</si>
  <si>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</si>
  <si>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</si>
  <si>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</si>
  <si>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</si>
  <si>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</si>
  <si>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</si>
  <si>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</si>
  <si>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</si>
  <si>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</si>
  <si>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</si>
  <si>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</si>
  <si>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</si>
  <si>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</si>
  <si>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</si>
  <si>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</si>
  <si>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</si>
  <si>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</si>
  <si>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</si>
  <si>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</si>
  <si>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</si>
  <si>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</si>
  <si>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</si>
  <si>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</si>
  <si>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</si>
  <si>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</si>
  <si>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</si>
  <si>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</si>
  <si>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</si>
  <si>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</si>
  <si>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</si>
  <si>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</si>
  <si>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</si>
  <si>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</si>
  <si>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</si>
  <si>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</si>
  <si>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</si>
  <si>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</si>
  <si>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</si>
  <si>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</si>
  <si>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</si>
  <si>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</si>
  <si>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</si>
  <si>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</si>
  <si>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</si>
  <si>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</si>
  <si>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</si>
  <si>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</si>
  <si>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</si>
  <si>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</si>
  <si>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</si>
  <si>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</si>
  <si>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</si>
  <si>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</si>
  <si>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</si>
  <si>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</si>
  <si>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</si>
  <si>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</si>
  <si>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</si>
  <si>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</si>
  <si>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</si>
  <si>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</si>
  <si>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</si>
  <si>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</si>
  <si>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</si>
  <si>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</si>
  <si>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</si>
  <si>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</si>
  <si>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</si>
  <si>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</si>
  <si>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</si>
  <si>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</si>
  <si>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</si>
  <si>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</si>
  <si>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</si>
  <si>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</si>
  <si>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</si>
  <si>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</si>
  <si>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</si>
  <si>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</si>
  <si>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</si>
  <si>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</si>
  <si>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</si>
  <si>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</si>
  <si>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</si>
  <si>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</si>
  <si>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</si>
  <si>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</si>
  <si>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</si>
  <si>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</si>
  <si>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</si>
  <si>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</si>
  <si>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</si>
  <si>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</si>
  <si>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</si>
  <si>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</si>
  <si>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</si>
  <si>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</si>
  <si>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</si>
  <si>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</si>
  <si>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</si>
  <si>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</si>
  <si>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</si>
  <si>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</si>
  <si>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</si>
  <si>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</si>
  <si>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</si>
  <si>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</si>
  <si>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</si>
  <si>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</si>
  <si>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</si>
  <si>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</si>
  <si>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</si>
  <si>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</si>
  <si>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</si>
  <si>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</si>
  <si>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</si>
  <si>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</si>
  <si>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</si>
  <si>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</si>
  <si>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</si>
  <si>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</si>
  <si>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</si>
  <si>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</si>
  <si>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</si>
  <si>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</si>
  <si>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</si>
  <si>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</si>
  <si>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</si>
  <si>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</si>
  <si>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</si>
  <si>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</si>
  <si>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</si>
  <si>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</si>
  <si>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</si>
  <si>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</si>
  <si>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</si>
  <si>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</si>
  <si>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</si>
  <si>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</si>
  <si>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</si>
  <si>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</si>
  <si>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</si>
  <si>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</si>
  <si>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</si>
  <si>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</si>
  <si>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</si>
  <si>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</si>
  <si>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</si>
  <si>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</si>
  <si>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</si>
  <si>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</si>
  <si>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</si>
  <si>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</si>
  <si>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</si>
  <si>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</si>
  <si>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</si>
  <si>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</si>
  <si>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</si>
  <si>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</si>
  <si>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</si>
  <si>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</si>
  <si>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</si>
  <si>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</si>
  <si>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</si>
  <si>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</si>
  <si>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</si>
  <si>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</si>
  <si>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</si>
  <si>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</si>
  <si>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</si>
  <si>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</si>
  <si>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</si>
  <si>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</si>
  <si>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</si>
  <si>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</si>
  <si>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</si>
  <si>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</si>
  <si>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</si>
  <si>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</si>
  <si>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</si>
  <si>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</si>
  <si>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</si>
  <si>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</si>
  <si>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</si>
  <si>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</si>
  <si>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</si>
  <si>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</si>
  <si>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</si>
  <si>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</si>
  <si>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</si>
  <si>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</si>
  <si>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</si>
  <si>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</si>
  <si>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</si>
  <si>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</si>
  <si>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</si>
  <si>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</si>
  <si>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</si>
  <si>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</si>
  <si>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</si>
  <si>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</si>
  <si>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</si>
  <si>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</si>
  <si>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</si>
  <si>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</si>
  <si>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</si>
  <si>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</si>
  <si>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</si>
  <si>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</si>
  <si>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</si>
  <si>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</si>
  <si>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</si>
  <si>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</si>
  <si>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</si>
  <si>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</si>
  <si>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</si>
  <si>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</si>
  <si>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</si>
  <si>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</si>
  <si>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</si>
  <si>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</si>
  <si>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</si>
  <si>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</si>
  <si>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</si>
  <si>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</si>
  <si>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</si>
  <si>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</si>
  <si>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</si>
  <si>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</si>
  <si>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</si>
  <si>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</si>
  <si>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</si>
  <si>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</si>
  <si>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</si>
  <si>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</si>
  <si>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</si>
  <si>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</si>
  <si>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</si>
  <si>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</si>
  <si>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</si>
  <si>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</si>
  <si>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</si>
  <si>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</si>
  <si>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</si>
  <si>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</si>
  <si>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</si>
  <si>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</si>
  <si>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</si>
  <si>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</si>
  <si>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</si>
  <si>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</si>
  <si>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</si>
  <si>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</si>
  <si>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</si>
  <si>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</si>
  <si>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</si>
  <si>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</si>
  <si>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</si>
  <si>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</si>
  <si>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</si>
  <si>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</si>
  <si>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</si>
  <si>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</si>
  <si>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</si>
  <si>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</si>
  <si>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</si>
  <si>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</si>
  <si>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</si>
  <si>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</si>
  <si>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</si>
  <si>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</si>
  <si>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</si>
  <si>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</si>
  <si>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</si>
  <si>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</si>
  <si>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</si>
  <si>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</si>
  <si>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</si>
  <si>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</si>
  <si>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</si>
  <si>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</si>
  <si>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</si>
  <si>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</si>
  <si>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</si>
  <si>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</si>
  <si>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</si>
  <si>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</si>
  <si>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</si>
  <si>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</si>
  <si>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</si>
  <si>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</si>
  <si>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</si>
  <si>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</si>
  <si>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</si>
  <si>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</si>
  <si>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</si>
  <si>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</si>
  <si>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</si>
  <si>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</si>
  <si>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</si>
  <si>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</si>
  <si>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</si>
  <si>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</si>
  <si>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</si>
  <si>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</si>
  <si>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</si>
  <si>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</si>
  <si>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</si>
  <si>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</si>
  <si>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</si>
  <si>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</si>
  <si>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</si>
  <si>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</si>
  <si>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</si>
  <si>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</si>
  <si>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</si>
  <si>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</si>
  <si>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</si>
  <si>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</si>
  <si>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</si>
  <si>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</si>
  <si>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</si>
  <si>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</si>
  <si>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</si>
  <si>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</si>
  <si>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</si>
  <si>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</si>
  <si>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</si>
  <si>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</si>
  <si>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</si>
  <si>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</si>
  <si>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</si>
  <si>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</si>
  <si>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</si>
  <si>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</si>
  <si>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</si>
  <si>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</si>
  <si>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</si>
  <si>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</si>
  <si>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</si>
  <si>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</si>
  <si>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</si>
  <si>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</si>
  <si>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</si>
  <si>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</si>
  <si>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</si>
  <si>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</si>
  <si>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</si>
  <si>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</si>
  <si>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</si>
  <si>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</si>
  <si>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</si>
  <si>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</si>
  <si>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</si>
  <si>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</si>
  <si>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</si>
  <si>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</si>
  <si>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</si>
  <si>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</si>
  <si>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</si>
  <si>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</si>
  <si>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</si>
  <si>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</si>
  <si>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</si>
  <si>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</si>
  <si>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</si>
  <si>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</si>
  <si>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</si>
  <si>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</si>
  <si>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</si>
  <si>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</si>
  <si>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</si>
  <si>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</si>
  <si>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</si>
  <si>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</si>
  <si>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</si>
  <si>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</si>
  <si>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</si>
  <si>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</si>
  <si>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</si>
  <si>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</si>
  <si>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</si>
  <si>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</si>
  <si>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</si>
  <si>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</si>
  <si>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</si>
  <si>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</si>
  <si>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</si>
  <si>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</si>
  <si>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</si>
  <si>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</si>
  <si>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</si>
  <si>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</si>
  <si>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</si>
  <si>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</si>
  <si>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</si>
  <si>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</si>
  <si>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</si>
  <si>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</si>
  <si>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</si>
  <si>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</si>
  <si>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</si>
  <si>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</si>
  <si>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</si>
  <si>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</si>
  <si>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</si>
  <si>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</si>
  <si>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</si>
  <si>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</si>
  <si>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</si>
  <si>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</si>
  <si>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</si>
  <si>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</si>
  <si>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</si>
  <si>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</si>
  <si>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</si>
  <si>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</si>
  <si>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</si>
  <si>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</si>
  <si>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</si>
  <si>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</si>
  <si>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</si>
  <si>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</si>
  <si>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</si>
  <si>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</si>
  <si>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</si>
  <si>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</si>
  <si>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</si>
  <si>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</si>
  <si>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</si>
  <si>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</si>
  <si>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</si>
  <si>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</si>
  <si>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</si>
  <si>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</si>
  <si>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</si>
  <si>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</si>
  <si>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</si>
  <si>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</si>
  <si>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</si>
  <si>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</si>
  <si>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</si>
  <si>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</si>
  <si>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</si>
  <si>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</si>
  <si>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</si>
  <si>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</si>
  <si>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</si>
  <si>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</si>
  <si>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</si>
  <si>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</si>
  <si>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</si>
  <si>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</si>
  <si>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</si>
  <si>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</si>
  <si>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</si>
  <si>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</si>
  <si>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</si>
  <si>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</si>
  <si>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</si>
  <si>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</si>
  <si>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</si>
  <si>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</si>
  <si>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</si>
  <si>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</si>
  <si>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</si>
  <si>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</si>
  <si>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</si>
  <si>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</si>
  <si>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</si>
  <si>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</si>
  <si>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</si>
  <si>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</si>
  <si>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</si>
  <si>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</si>
  <si>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</si>
  <si>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</si>
  <si>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</si>
  <si>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</si>
  <si>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</si>
  <si>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</si>
  <si>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</si>
  <si>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</si>
  <si>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</si>
  <si>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</si>
  <si>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</si>
  <si>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</si>
  <si>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</si>
  <si>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</si>
  <si>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</si>
  <si>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</si>
  <si>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</si>
  <si>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</si>
  <si>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</si>
  <si>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</si>
  <si>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</si>
  <si>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</si>
  <si>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</si>
  <si>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</si>
  <si>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</si>
  <si>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</si>
  <si>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</si>
  <si>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</si>
  <si>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</si>
  <si>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</si>
  <si>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</si>
  <si>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</si>
  <si>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</si>
  <si>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</si>
  <si>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</si>
  <si>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</si>
  <si>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</si>
  <si>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</si>
  <si>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</si>
  <si>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</si>
  <si>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</si>
  <si>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</si>
  <si>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</si>
  <si>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</si>
  <si>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</si>
  <si>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</si>
  <si>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</si>
  <si>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</si>
  <si>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</si>
  <si>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</si>
  <si>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</si>
  <si>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</si>
  <si>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</si>
  <si>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</si>
  <si>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</si>
  <si>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</si>
  <si>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</si>
  <si>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</si>
  <si>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</si>
  <si>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</si>
  <si>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</si>
  <si>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</si>
  <si>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</si>
  <si>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</si>
  <si>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</si>
  <si>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</si>
  <si>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</si>
  <si>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</si>
  <si>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</si>
  <si>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</si>
  <si>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</si>
  <si>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</si>
  <si>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</si>
  <si>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</si>
  <si>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</si>
  <si>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</si>
  <si>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</si>
  <si>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</si>
  <si>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</si>
  <si>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</si>
  <si>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</si>
  <si>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</si>
  <si>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</si>
  <si>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</si>
  <si>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</si>
  <si>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</si>
  <si>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</si>
  <si>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</si>
  <si>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</si>
  <si>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</si>
  <si>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</si>
  <si>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</si>
  <si>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</si>
  <si>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</si>
  <si>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</si>
  <si>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</si>
  <si>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</si>
  <si>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</si>
  <si>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</si>
  <si>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</si>
  <si>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</si>
  <si>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</si>
  <si>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</si>
  <si>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</si>
  <si>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</si>
  <si>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</si>
  <si>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</si>
  <si>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</si>
  <si>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</si>
  <si>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</si>
  <si>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</si>
  <si>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</si>
  <si>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</si>
  <si>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</si>
  <si>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</si>
  <si>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</si>
  <si>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</si>
  <si>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</si>
  <si>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</si>
  <si>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</si>
  <si>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</si>
  <si>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</si>
  <si>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</si>
  <si>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</si>
  <si>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</si>
  <si>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</si>
  <si>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</si>
  <si>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</si>
  <si>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</si>
  <si>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</si>
  <si>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</si>
  <si>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</si>
  <si>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</si>
  <si>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</si>
  <si>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</si>
  <si>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</si>
  <si>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</si>
  <si>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</si>
  <si>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</si>
  <si>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</si>
  <si>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</si>
  <si>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</si>
  <si>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</si>
  <si>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</si>
  <si>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</si>
  <si>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</si>
  <si>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</si>
  <si>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</si>
  <si>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</si>
  <si>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</si>
  <si>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</si>
  <si>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</si>
  <si>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</si>
  <si>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</si>
  <si>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</si>
  <si>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</si>
  <si>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</si>
  <si>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</si>
  <si>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</si>
  <si>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</si>
  <si>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</si>
  <si>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</si>
  <si>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</si>
  <si>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</si>
  <si>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</si>
  <si>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</si>
  <si>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</si>
  <si>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</si>
  <si>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</si>
  <si>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</si>
  <si>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</si>
  <si>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</si>
  <si>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</si>
  <si>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</si>
  <si>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</si>
  <si>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</si>
  <si>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</si>
  <si>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</si>
  <si>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</si>
  <si>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</si>
  <si>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</si>
  <si>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</si>
  <si>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</si>
  <si>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</si>
  <si>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</si>
  <si>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</si>
  <si>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</si>
  <si>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</si>
  <si>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</si>
  <si>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</si>
  <si>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</si>
  <si>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</si>
  <si>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</si>
  <si>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</si>
  <si>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</si>
  <si>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</si>
  <si>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</si>
  <si>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</si>
  <si>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</si>
  <si>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</si>
  <si>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</si>
  <si>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</si>
  <si>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</si>
  <si>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</si>
  <si>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</si>
  <si>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</si>
  <si>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</si>
  <si>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</si>
  <si>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</si>
  <si>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</si>
  <si>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</si>
  <si>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</si>
  <si>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</si>
  <si>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</si>
  <si>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</si>
  <si>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</si>
  <si>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</si>
  <si>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</si>
  <si>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</si>
  <si>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</si>
  <si>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</si>
  <si>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</si>
  <si>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</si>
  <si>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</si>
  <si>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</si>
  <si>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</si>
  <si>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</si>
  <si>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</si>
  <si>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</si>
  <si>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</si>
  <si>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</si>
  <si>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</si>
  <si>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</si>
  <si>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</si>
  <si>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</si>
  <si>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</si>
  <si>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</si>
  <si>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</si>
  <si>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</si>
  <si>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</si>
  <si>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</si>
  <si>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</si>
  <si>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</si>
  <si>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</si>
  <si>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</si>
  <si>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</si>
  <si>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</si>
  <si>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</si>
  <si>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</si>
  <si>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</si>
  <si>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</si>
  <si>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</si>
  <si>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</si>
  <si>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</si>
  <si>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</si>
  <si>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</si>
  <si>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</si>
  <si>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</si>
  <si>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</si>
  <si>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</si>
  <si>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</si>
  <si>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</si>
  <si>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</si>
  <si>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</si>
  <si>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</si>
  <si>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</si>
  <si>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</si>
  <si>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</si>
  <si>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</si>
  <si>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</si>
  <si>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</si>
  <si>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</si>
  <si>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</si>
  <si>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</si>
  <si>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</si>
  <si>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</si>
  <si>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</si>
  <si>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</si>
  <si>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</si>
  <si>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</si>
  <si>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</si>
  <si>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</si>
  <si>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</si>
  <si>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</si>
  <si>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</si>
  <si>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</si>
  <si>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</si>
  <si>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</si>
  <si>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</si>
  <si>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</si>
  <si>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</si>
  <si>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</si>
  <si>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</si>
  <si>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</si>
  <si>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</si>
  <si>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</si>
  <si>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</si>
  <si>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</si>
  <si>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</si>
  <si>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</si>
  <si>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</si>
  <si>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</si>
  <si>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</si>
  <si>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</si>
  <si>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</si>
  <si>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</si>
  <si>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</si>
  <si>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</si>
  <si>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</si>
  <si>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</si>
  <si>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</si>
  <si>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</si>
  <si>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</si>
  <si>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</si>
  <si>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</si>
  <si>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</si>
  <si>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</si>
  <si>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</si>
  <si>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</si>
  <si>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</si>
  <si>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</si>
  <si>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</si>
  <si>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</si>
  <si>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</si>
  <si>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</si>
  <si>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</si>
  <si>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</si>
  <si>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</si>
  <si>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</si>
  <si>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</si>
  <si>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</si>
  <si>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</si>
  <si>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</si>
  <si>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</si>
  <si>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</si>
  <si>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</si>
  <si>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</si>
  <si>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</si>
  <si>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</si>
  <si>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</si>
  <si>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</si>
  <si>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</si>
  <si>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</si>
  <si>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</si>
  <si>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</si>
  <si>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</si>
  <si>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</si>
  <si>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</si>
  <si>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</si>
  <si>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</si>
  <si>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</si>
  <si>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</si>
  <si>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</si>
  <si>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</si>
  <si>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</si>
  <si>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</si>
  <si>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</si>
  <si>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</si>
  <si>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</si>
  <si>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</si>
  <si>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</si>
  <si>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</si>
  <si>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</si>
  <si>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</si>
  <si>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</si>
  <si>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</si>
  <si>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</si>
  <si>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</si>
  <si>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</si>
  <si>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</si>
  <si>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</si>
  <si>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</si>
  <si>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</si>
  <si>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</si>
  <si>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</si>
  <si>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</si>
  <si>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</si>
  <si>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</si>
  <si>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</si>
  <si>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</si>
  <si>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</si>
  <si>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</si>
  <si>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</si>
  <si>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</si>
  <si>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</si>
  <si>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</si>
  <si>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</si>
  <si>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</si>
  <si>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</si>
  <si>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</si>
  <si>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</si>
  <si>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</si>
  <si>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</si>
  <si>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</si>
  <si>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</si>
  <si>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</si>
  <si>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</si>
  <si>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</si>
  <si>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</si>
  <si>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</si>
  <si>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</si>
  <si>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</si>
  <si>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</si>
  <si>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</si>
  <si>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</si>
  <si>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</si>
  <si>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</si>
  <si>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</si>
  <si>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</si>
  <si>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</si>
  <si>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</si>
  <si>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</si>
  <si>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</si>
  <si>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</si>
  <si>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</si>
  <si>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</si>
  <si>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</si>
  <si>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</si>
  <si>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</si>
  <si>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</si>
  <si>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</si>
  <si>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</si>
  <si>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</si>
  <si>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</si>
  <si>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</si>
  <si>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</si>
  <si>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</si>
  <si>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</si>
  <si>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</si>
  <si>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</si>
  <si>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</si>
  <si>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</si>
  <si>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</si>
  <si>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</si>
  <si>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</si>
  <si>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</si>
  <si>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</si>
  <si>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</si>
  <si>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</si>
  <si>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</si>
  <si>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</si>
  <si>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</si>
  <si>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</si>
  <si>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</si>
  <si>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</si>
  <si>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</si>
  <si>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</si>
  <si>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</si>
  <si>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</si>
  <si>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</si>
  <si>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</si>
  <si>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</si>
  <si>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</si>
  <si>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</si>
  <si>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</si>
  <si>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</si>
  <si>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</si>
  <si>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</si>
  <si>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</si>
  <si>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</si>
  <si>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</si>
  <si>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</si>
  <si>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</si>
  <si>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</si>
  <si>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</si>
  <si>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</si>
  <si>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</si>
  <si>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</si>
  <si>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</si>
  <si>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</si>
  <si>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</si>
  <si>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</si>
  <si>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</si>
  <si>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</si>
  <si>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</si>
  <si>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</si>
  <si>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</si>
  <si>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</si>
  <si>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</si>
  <si>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</si>
  <si>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</si>
  <si>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</si>
  <si>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</si>
  <si>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</si>
  <si>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</si>
  <si>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</si>
  <si>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</si>
  <si>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</si>
  <si>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</si>
  <si>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</si>
  <si>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</si>
  <si>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</si>
  <si>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</si>
  <si>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</si>
  <si>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</si>
  <si>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</si>
  <si>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</si>
  <si>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</si>
  <si>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</si>
  <si>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</si>
  <si>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</si>
  <si>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</si>
  <si>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</si>
  <si>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</si>
  <si>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</si>
  <si>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</si>
  <si>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</si>
  <si>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</si>
  <si>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</si>
  <si>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</si>
  <si>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</si>
  <si>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</si>
  <si>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</si>
  <si>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</si>
  <si>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</si>
  <si>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</si>
  <si>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</si>
  <si>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</si>
  <si>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</si>
  <si>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</si>
  <si>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</si>
  <si>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</si>
  <si>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</si>
  <si>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</si>
  <si>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</si>
  <si>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</si>
  <si>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</si>
  <si>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</si>
  <si>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</si>
  <si>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</si>
  <si>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</si>
  <si>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</si>
  <si>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</si>
  <si>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</si>
  <si>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</si>
  <si>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</si>
  <si>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</si>
  <si>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</si>
  <si>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</si>
  <si>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</si>
  <si>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</si>
  <si>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</si>
  <si>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</si>
  <si>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</si>
  <si>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</si>
  <si>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</si>
  <si>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</si>
  <si>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</si>
  <si>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</si>
  <si>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</si>
  <si>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</si>
  <si>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</si>
  <si>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</si>
  <si>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</si>
  <si>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</si>
  <si>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</si>
  <si>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</si>
  <si>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</si>
  <si>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</si>
  <si>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</si>
  <si>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</si>
  <si>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</si>
  <si>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</si>
  <si>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</si>
  <si>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</si>
  <si>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</si>
  <si>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</si>
  <si>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</si>
  <si>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</si>
  <si>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</si>
  <si>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</si>
  <si>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</si>
  <si>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</si>
  <si>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</si>
  <si>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</si>
  <si>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</si>
  <si>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</si>
  <si>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</si>
  <si>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</si>
  <si>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</si>
  <si>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</si>
  <si>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</si>
  <si>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</si>
  <si>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</si>
  <si>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</si>
  <si>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</si>
  <si>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</si>
  <si>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</si>
  <si>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</si>
  <si>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</si>
  <si>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</si>
  <si>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</si>
  <si>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</si>
  <si>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</si>
  <si>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</si>
  <si>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</si>
  <si>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</si>
  <si>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</si>
  <si>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</si>
  <si>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</si>
  <si>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</si>
  <si>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</si>
  <si>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</si>
  <si>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</si>
  <si>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</si>
  <si>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</si>
  <si>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</si>
  <si>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</si>
  <si>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</si>
  <si>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</si>
  <si>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</si>
  <si>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</si>
  <si>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</si>
  <si>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</si>
  <si>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</si>
  <si>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</si>
  <si>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</si>
  <si>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</si>
  <si>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</si>
  <si>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</si>
  <si>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</si>
  <si>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</si>
  <si>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</si>
  <si>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</si>
  <si>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</si>
  <si>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</si>
  <si>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</si>
  <si>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</si>
  <si>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</si>
  <si>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</si>
  <si>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</si>
  <si>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</si>
  <si>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</si>
  <si>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</si>
  <si>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</si>
  <si>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</si>
  <si>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</si>
  <si>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</si>
  <si>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</si>
  <si>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</si>
  <si>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</si>
  <si>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</si>
  <si>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</si>
  <si>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</si>
  <si>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</si>
  <si>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</si>
  <si>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</si>
  <si>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</si>
  <si>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</si>
  <si>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</si>
  <si>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</si>
  <si>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</si>
  <si>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</si>
  <si>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</si>
  <si>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</si>
  <si>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</si>
  <si>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</si>
  <si>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</si>
  <si>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</si>
  <si>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</si>
  <si>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</si>
  <si>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</si>
  <si>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</si>
  <si>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</si>
  <si>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</si>
  <si>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</si>
  <si>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</si>
  <si>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</si>
  <si>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</si>
  <si>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</si>
  <si>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</si>
  <si>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</si>
  <si>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</si>
  <si>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</si>
  <si>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</si>
  <si>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</si>
  <si>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</si>
  <si>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</si>
  <si>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</si>
  <si>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</si>
  <si>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</si>
  <si>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</si>
  <si>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</si>
  <si>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</si>
  <si>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</si>
  <si>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</si>
  <si>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</si>
  <si>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</si>
  <si>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</si>
  <si>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</si>
  <si>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</si>
  <si>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</si>
  <si>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</si>
  <si>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</si>
  <si>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</si>
  <si>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</si>
  <si>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</si>
  <si>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</si>
  <si>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</si>
  <si>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</si>
  <si>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</si>
  <si>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</si>
  <si>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</si>
  <si>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</si>
  <si>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</si>
  <si>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</si>
  <si>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</si>
  <si>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</si>
  <si>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</si>
  <si>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</si>
  <si>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</si>
  <si>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</si>
  <si>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</si>
  <si>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</si>
  <si>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</si>
  <si>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</si>
  <si>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</si>
  <si>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</si>
  <si>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</si>
  <si>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</si>
  <si>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</si>
  <si>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</si>
  <si>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</si>
  <si>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</si>
  <si>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</si>
  <si>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</si>
  <si>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</si>
  <si>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</si>
  <si>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</si>
  <si>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</si>
  <si>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</si>
  <si>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</si>
  <si>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</si>
  <si>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</si>
  <si>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</si>
  <si>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</si>
  <si>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</si>
  <si>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</si>
  <si>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</si>
  <si>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</si>
  <si>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</si>
  <si>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</si>
  <si>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</si>
  <si>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</si>
  <si>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</si>
  <si>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</si>
  <si>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</si>
  <si>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</si>
  <si>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</si>
  <si>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</si>
  <si>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</si>
  <si>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</si>
  <si>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</si>
  <si>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</si>
  <si>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</si>
  <si>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</si>
  <si>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</si>
  <si>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</si>
  <si>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</si>
  <si>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</si>
  <si>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</si>
  <si>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</si>
  <si>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</si>
  <si>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</si>
  <si>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</si>
  <si>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</si>
  <si>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</si>
  <si>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</si>
  <si>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</si>
  <si>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</si>
  <si>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</si>
  <si>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</si>
  <si>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</si>
  <si>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</si>
  <si>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</si>
  <si>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</si>
  <si>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</si>
  <si>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</si>
  <si>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</si>
  <si>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</si>
  <si>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</si>
  <si>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</si>
  <si>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</si>
  <si>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</si>
  <si>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</si>
  <si>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</si>
  <si>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</si>
  <si>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</si>
  <si>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</si>
  <si>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</si>
  <si>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</si>
  <si>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</si>
  <si>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</si>
  <si>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</si>
  <si>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</si>
  <si>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</si>
  <si>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</si>
  <si>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</si>
  <si>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</si>
  <si>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</si>
  <si>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</si>
  <si>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</si>
  <si>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</si>
  <si>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</si>
  <si>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</si>
  <si>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</si>
  <si>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</si>
  <si>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</si>
  <si>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</si>
  <si>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</si>
  <si>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</si>
  <si>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</si>
  <si>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</si>
  <si>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</si>
  <si>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</si>
  <si>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</si>
  <si>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</si>
  <si>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</si>
  <si>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</si>
  <si>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</si>
  <si>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</si>
  <si>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</si>
  <si>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</si>
  <si>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</si>
  <si>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</si>
  <si>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</si>
  <si>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</si>
  <si>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</si>
  <si>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</si>
  <si>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</si>
  <si>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</si>
  <si>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</si>
  <si>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</si>
  <si>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</si>
  <si>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</si>
  <si>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</si>
  <si>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</si>
  <si>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</si>
  <si>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</si>
  <si>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</si>
  <si>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</si>
  <si>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</si>
  <si>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</si>
  <si>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</si>
  <si>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</si>
  <si>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</si>
  <si>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</si>
  <si>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</si>
  <si>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</si>
  <si>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</si>
  <si>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</si>
  <si>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</si>
  <si>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</si>
  <si>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</si>
  <si>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</si>
  <si>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</si>
  <si>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</si>
  <si>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</si>
  <si>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</si>
  <si>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</si>
  <si>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</si>
  <si>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</si>
  <si>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</si>
  <si>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</si>
  <si>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</si>
  <si>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</si>
  <si>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</si>
  <si>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</si>
  <si>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</si>
  <si>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</si>
  <si>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</si>
  <si>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</si>
  <si>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</si>
  <si>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</si>
  <si>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</si>
  <si>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</si>
  <si>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</si>
  <si>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</si>
  <si>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</si>
  <si>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</si>
  <si>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</si>
  <si>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</si>
  <si>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</si>
  <si>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</si>
  <si>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</si>
  <si>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</si>
  <si>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</si>
  <si>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</si>
  <si>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</si>
  <si>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</si>
  <si>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</si>
  <si>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</si>
  <si>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</si>
  <si>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</si>
  <si>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</si>
  <si>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</si>
  <si>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</si>
  <si>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</si>
  <si>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</si>
  <si>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</si>
  <si>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</si>
  <si>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</si>
  <si>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</si>
  <si>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</si>
  <si>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</si>
  <si>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</si>
  <si>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</si>
  <si>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</si>
  <si>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</si>
  <si>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</si>
  <si>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</si>
  <si>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</si>
  <si>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</si>
  <si>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</si>
  <si>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</si>
  <si>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</si>
  <si>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</si>
  <si>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</si>
  <si>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</si>
  <si>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</si>
  <si>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</si>
  <si>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</si>
  <si>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</si>
  <si>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</si>
  <si>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</si>
  <si>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</si>
  <si>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</si>
  <si>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</si>
  <si>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</si>
  <si>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</si>
  <si>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</si>
  <si>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</si>
  <si>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</si>
  <si>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</si>
  <si>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</si>
  <si>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</si>
  <si>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</si>
  <si>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</si>
  <si>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</si>
  <si>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</si>
  <si>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</si>
  <si>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</si>
  <si>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</si>
  <si>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</si>
  <si>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</si>
  <si>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</si>
  <si>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</si>
  <si>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</si>
  <si>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</si>
  <si>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</si>
  <si>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</si>
  <si>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</si>
  <si>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</si>
  <si>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</si>
  <si>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</si>
  <si>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</si>
  <si>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</si>
  <si>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</si>
  <si>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</si>
  <si>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</si>
  <si>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</si>
  <si>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</si>
  <si>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</si>
  <si>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</si>
  <si>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</si>
  <si>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</si>
  <si>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</si>
  <si>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</si>
  <si>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</si>
  <si>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</si>
  <si>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</si>
  <si>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</si>
  <si>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</si>
  <si>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</si>
  <si>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</si>
  <si>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</si>
  <si>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</si>
  <si>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</si>
  <si>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</si>
  <si>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</si>
  <si>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</si>
  <si>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</si>
  <si>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</si>
  <si>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</si>
  <si>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</si>
  <si>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</si>
  <si>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</si>
  <si>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</si>
  <si>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</si>
  <si>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</si>
  <si>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</si>
  <si>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</si>
  <si>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</si>
  <si>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</si>
  <si>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</si>
  <si>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</si>
  <si>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</si>
  <si>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</si>
  <si>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</si>
  <si>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</si>
  <si>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</si>
  <si>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</si>
  <si>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</si>
  <si>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</si>
  <si>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</si>
  <si>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</si>
  <si>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</si>
  <si>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</si>
  <si>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</si>
  <si>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</si>
  <si>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</si>
  <si>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</si>
  <si>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</si>
  <si>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</si>
  <si>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</si>
  <si>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</si>
  <si>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</si>
  <si>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</si>
  <si>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</si>
  <si>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</si>
  <si>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</si>
  <si>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</si>
  <si>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</si>
  <si>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</si>
  <si>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</si>
  <si>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</si>
  <si>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</si>
  <si>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</si>
  <si>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</si>
  <si>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</si>
  <si>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</si>
  <si>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</si>
  <si>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</si>
  <si>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</si>
  <si>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</si>
  <si>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</si>
  <si>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</si>
  <si>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</si>
  <si>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</si>
  <si>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</si>
  <si>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</si>
  <si>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</si>
  <si>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</si>
  <si>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</si>
  <si>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</si>
  <si>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</si>
  <si>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</si>
  <si>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</si>
  <si>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</si>
  <si>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</si>
  <si>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</si>
  <si>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</si>
  <si>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</si>
  <si>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</si>
  <si>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</si>
  <si>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</si>
  <si>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</si>
  <si>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</si>
  <si>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</si>
  <si>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</si>
  <si>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</si>
  <si>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</si>
  <si>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</si>
  <si>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</si>
  <si>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</si>
  <si>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</si>
  <si>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</si>
  <si>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</si>
  <si>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</si>
  <si>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</si>
  <si>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</si>
  <si>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</si>
  <si>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</si>
  <si>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</si>
  <si>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</si>
  <si>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</si>
  <si>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</si>
  <si>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</si>
  <si>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</si>
  <si>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</si>
  <si>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</si>
  <si>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</si>
  <si>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</si>
  <si>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</si>
  <si>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</si>
  <si>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</si>
  <si>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</si>
  <si>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</si>
  <si>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</si>
  <si>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</si>
  <si>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</si>
  <si>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</si>
  <si>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</si>
  <si>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</si>
  <si>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</si>
  <si>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</si>
  <si>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</si>
  <si>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</si>
  <si>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</si>
  <si>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</si>
  <si>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</si>
  <si>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</si>
  <si>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</si>
  <si>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</si>
  <si>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</si>
  <si>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</si>
  <si>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</si>
  <si>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</si>
  <si>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</si>
  <si>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</si>
  <si>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</si>
  <si>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</si>
  <si>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</si>
  <si>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</si>
  <si>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</si>
  <si>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</si>
  <si>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</si>
  <si>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</si>
  <si>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</si>
  <si>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</si>
  <si>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</si>
  <si>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</si>
  <si>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</si>
  <si>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</si>
  <si>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</si>
  <si>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</si>
  <si>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</si>
  <si>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</si>
  <si>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</si>
  <si>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</si>
  <si>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</si>
  <si>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</si>
  <si>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</si>
  <si>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</si>
  <si>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</si>
  <si>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</si>
  <si>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</si>
  <si>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</si>
  <si>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</si>
  <si>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</si>
  <si>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</si>
  <si>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</si>
  <si>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</si>
  <si>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</si>
  <si>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</si>
  <si>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</si>
  <si>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</si>
  <si>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</si>
  <si>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</si>
  <si>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</si>
  <si>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</si>
  <si>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</si>
  <si>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</si>
  <si>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</si>
  <si>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</si>
  <si>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</si>
  <si>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</si>
  <si>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</si>
  <si>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</si>
  <si>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</si>
  <si>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</si>
  <si>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</si>
  <si>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</si>
  <si>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</si>
  <si>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</si>
  <si>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</si>
  <si>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</si>
  <si>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</si>
  <si>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</si>
  <si>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</si>
  <si>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</si>
  <si>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</si>
  <si>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</si>
  <si>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</si>
  <si>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</si>
  <si>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</si>
  <si>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</si>
  <si>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</si>
  <si>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</si>
  <si>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</si>
  <si>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</si>
  <si>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</si>
  <si>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</si>
  <si>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</si>
  <si>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</si>
  <si>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</si>
  <si>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</si>
  <si>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</si>
  <si>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</si>
  <si>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</si>
  <si>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</si>
  <si>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</si>
  <si>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</si>
  <si>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</si>
  <si>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</si>
  <si>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</si>
  <si>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</si>
  <si>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</si>
  <si>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</si>
  <si>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</si>
  <si>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</si>
  <si>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</si>
  <si>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</si>
  <si>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</si>
  <si>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</si>
  <si>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</si>
  <si>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</si>
  <si>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</si>
  <si>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</si>
  <si>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</si>
  <si>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</si>
  <si>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</si>
  <si>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</si>
  <si>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</si>
  <si>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</si>
  <si>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</si>
  <si>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</si>
  <si>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</si>
  <si>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</si>
  <si>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</si>
  <si>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</si>
  <si>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</si>
  <si>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</si>
  <si>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</si>
  <si>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</si>
  <si>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</si>
  <si>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</si>
  <si>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</si>
  <si>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</si>
  <si>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</si>
  <si>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</si>
  <si>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</si>
  <si>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</si>
  <si>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</si>
  <si>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</si>
  <si>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</si>
  <si>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</si>
  <si>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</si>
  <si>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</si>
  <si>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</si>
  <si>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</si>
  <si>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</si>
  <si>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</si>
  <si>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</si>
  <si>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</si>
  <si>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</si>
  <si>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</si>
  <si>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</si>
  <si>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</si>
  <si>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</si>
  <si>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</si>
  <si>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</si>
  <si>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</si>
  <si>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</si>
  <si>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</si>
  <si>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</si>
  <si>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</si>
  <si>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</si>
  <si>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</si>
  <si>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</si>
  <si>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</si>
  <si>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</si>
  <si>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</si>
  <si>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</si>
  <si>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</si>
  <si>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</si>
  <si>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</si>
  <si>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</si>
  <si>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</si>
  <si>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</si>
  <si>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</si>
  <si>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</si>
  <si>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</si>
  <si>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</si>
  <si>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</si>
  <si>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</si>
  <si>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</si>
  <si>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</si>
  <si>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</si>
  <si>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</si>
  <si>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</si>
  <si>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</si>
  <si>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</si>
  <si>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</si>
  <si>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</si>
  <si>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</si>
  <si>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</si>
  <si>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</si>
  <si>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</si>
  <si>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</si>
  <si>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</si>
  <si>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</si>
  <si>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</si>
  <si>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</si>
  <si>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</si>
  <si>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</si>
  <si>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</si>
  <si>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</si>
  <si>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</si>
  <si>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</si>
  <si>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</si>
  <si>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</si>
  <si>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</si>
  <si>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</si>
  <si>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</si>
  <si>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</si>
  <si>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</si>
  <si>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</si>
  <si>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</si>
  <si>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</si>
  <si>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</si>
  <si>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</si>
  <si>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</si>
  <si>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</si>
  <si>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</si>
  <si>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</si>
  <si>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</si>
  <si>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</si>
  <si>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</si>
  <si>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</si>
  <si>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</si>
  <si>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</si>
  <si>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</si>
  <si>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</si>
  <si>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</si>
  <si>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</si>
  <si>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</si>
  <si>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</si>
  <si>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</si>
  <si>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</si>
  <si>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</si>
  <si>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</si>
  <si>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</si>
  <si>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</si>
  <si>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</si>
  <si>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</si>
  <si>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</si>
  <si>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</si>
  <si>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</si>
  <si>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</si>
  <si>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</si>
  <si>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</si>
  <si>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</si>
  <si>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</si>
  <si>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</si>
  <si>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</si>
  <si>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</si>
  <si>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</si>
  <si>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</si>
  <si>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</si>
  <si>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</si>
  <si>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</si>
  <si>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</si>
  <si>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</si>
  <si>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</si>
  <si>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</si>
  <si>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</si>
  <si>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</si>
  <si>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</si>
  <si>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</si>
  <si>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</si>
  <si>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</si>
  <si>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</si>
  <si>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</si>
  <si>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</si>
  <si>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</si>
  <si>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</si>
  <si>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</si>
  <si>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</si>
  <si>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</si>
  <si>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</si>
  <si>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</si>
  <si>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</si>
  <si>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</si>
  <si>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</si>
  <si>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</si>
  <si>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</si>
  <si>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</si>
  <si>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</si>
  <si>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</si>
  <si>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</si>
  <si>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</si>
  <si>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</si>
  <si>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</si>
  <si>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</si>
  <si>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</si>
  <si>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</si>
  <si>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</si>
  <si>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</si>
  <si>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</si>
  <si>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</si>
  <si>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</si>
  <si>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</si>
  <si>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</si>
  <si>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</si>
  <si>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</si>
  <si>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</si>
  <si>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</si>
  <si>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</si>
  <si>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</si>
  <si>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</si>
  <si>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</si>
  <si>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</si>
  <si>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</si>
  <si>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</si>
  <si>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</si>
  <si>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</si>
  <si>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</si>
  <si>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</si>
  <si>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</si>
  <si>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</si>
  <si>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</si>
  <si>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</si>
  <si>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</si>
  <si>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</si>
  <si>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</si>
  <si>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</si>
  <si>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</si>
  <si>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</si>
  <si>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</si>
  <si>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</si>
  <si>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</si>
  <si>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</si>
  <si>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</si>
  <si>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</si>
  <si>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</si>
  <si>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</si>
  <si>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</si>
  <si>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</si>
  <si>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</si>
  <si>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</si>
  <si>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</si>
  <si>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</si>
  <si>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</si>
  <si>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</si>
  <si>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</si>
  <si>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</si>
  <si>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</si>
  <si>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</si>
  <si>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</si>
  <si>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</si>
  <si>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</si>
  <si>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</si>
  <si>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</si>
  <si>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</si>
  <si>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</si>
  <si>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</si>
  <si>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</si>
  <si>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</si>
  <si>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</si>
  <si>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</si>
  <si>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</si>
  <si>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</si>
  <si>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</si>
  <si>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</si>
  <si>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</si>
  <si>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</si>
  <si>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</si>
  <si>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</si>
  <si>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</si>
  <si>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</si>
  <si>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</si>
  <si>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</si>
  <si>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</si>
  <si>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</si>
  <si>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</si>
  <si>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</si>
  <si>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</si>
  <si>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</si>
  <si>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</si>
  <si>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</si>
  <si>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</si>
  <si>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</si>
  <si>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</si>
  <si>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</si>
  <si>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</si>
  <si>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</si>
  <si>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</si>
  <si>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</si>
  <si>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</si>
  <si>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</si>
  <si>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</si>
  <si>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</si>
  <si>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</si>
  <si>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</si>
  <si>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</si>
  <si>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</si>
  <si>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</si>
  <si>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</si>
  <si>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</si>
  <si>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</si>
  <si>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</si>
  <si>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</si>
  <si>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</si>
  <si>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</si>
  <si>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</si>
  <si>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</si>
  <si>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</si>
  <si>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</si>
  <si>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</si>
  <si>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</si>
  <si>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</si>
  <si>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</si>
  <si>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</si>
  <si>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</si>
  <si>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</si>
  <si>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</si>
  <si>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</si>
  <si>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</si>
  <si>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</si>
  <si>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</si>
  <si>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</si>
  <si>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</si>
  <si>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</si>
  <si>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</si>
  <si>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</si>
  <si>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</si>
  <si>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</si>
  <si>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</si>
  <si>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</si>
  <si>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</si>
  <si>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</si>
  <si>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</si>
  <si>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</si>
  <si>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</si>
  <si>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</si>
  <si>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</si>
  <si>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</si>
  <si>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</si>
  <si>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</si>
  <si>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</si>
  <si>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</si>
  <si>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</si>
  <si>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</si>
  <si>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</si>
  <si>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</si>
  <si>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</si>
  <si>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</si>
  <si>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</si>
  <si>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</si>
  <si>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</si>
  <si>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</si>
  <si>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</si>
  <si>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</si>
  <si>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</si>
  <si>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</si>
  <si>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</si>
  <si>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</si>
  <si>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</si>
  <si>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</si>
  <si>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</si>
  <si>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</si>
  <si>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</si>
  <si>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</si>
  <si>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</si>
  <si>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</si>
  <si>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</si>
  <si>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</si>
  <si>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</si>
  <si>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</si>
  <si>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</si>
  <si>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</si>
  <si>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</si>
  <si>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</si>
  <si>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</si>
  <si>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</si>
  <si>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</si>
  <si>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</si>
  <si>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</si>
  <si>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</si>
  <si>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</si>
  <si>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</si>
  <si>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</si>
  <si>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</si>
  <si>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</si>
  <si>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</si>
  <si>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</si>
  <si>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</si>
  <si>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</si>
  <si>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</si>
  <si>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</si>
  <si>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</si>
  <si>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</si>
  <si>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</si>
  <si>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</si>
  <si>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</si>
  <si>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</si>
  <si>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</si>
  <si>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</si>
  <si>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</si>
  <si>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</si>
  <si>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</si>
  <si>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</si>
  <si>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</si>
  <si>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</si>
  <si>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</si>
  <si>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</si>
  <si>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</si>
  <si>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</si>
  <si>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</si>
  <si>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</si>
  <si>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</si>
  <si>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</si>
  <si>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</si>
  <si>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</si>
  <si>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</si>
  <si>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</si>
  <si>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</si>
  <si>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</si>
  <si>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</si>
  <si>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</si>
  <si>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</si>
  <si>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</si>
  <si>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</si>
  <si>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</si>
  <si>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</si>
  <si>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</si>
  <si>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</si>
  <si>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</si>
  <si>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</si>
  <si>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</si>
  <si>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</si>
  <si>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</si>
  <si>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</si>
  <si>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</si>
  <si>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</si>
  <si>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</si>
  <si>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</si>
  <si>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</si>
  <si>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</si>
  <si>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</si>
  <si>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</si>
  <si>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</si>
  <si>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</si>
  <si>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</si>
  <si>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</si>
  <si>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</si>
  <si>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</si>
  <si>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</si>
  <si>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</si>
  <si>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</si>
  <si>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</si>
  <si>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</si>
  <si>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</si>
  <si>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</si>
  <si>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</si>
  <si>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</si>
  <si>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</si>
  <si>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</si>
  <si>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</si>
  <si>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</si>
  <si>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</si>
  <si>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</si>
  <si>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</si>
  <si>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</si>
  <si>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</si>
  <si>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</si>
  <si>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</si>
  <si>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</si>
  <si>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</si>
  <si>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</si>
  <si>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</si>
  <si>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</si>
  <si>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</si>
  <si>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</si>
  <si>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</si>
  <si>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</si>
  <si>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</si>
  <si>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</si>
  <si>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</si>
  <si>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</si>
  <si>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</si>
  <si>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</si>
  <si>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</si>
  <si>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</si>
  <si>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</si>
  <si>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</si>
  <si>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</si>
  <si>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</si>
  <si>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</si>
  <si>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</si>
  <si>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</si>
  <si>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</si>
  <si>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</si>
  <si>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</si>
  <si>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</si>
  <si>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</si>
  <si>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</si>
  <si>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</si>
  <si>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</si>
  <si>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</si>
  <si>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</si>
  <si>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</si>
  <si>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</si>
  <si>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</si>
  <si>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</si>
  <si>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</si>
  <si>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</si>
  <si>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</si>
  <si>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</si>
  <si>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</si>
  <si>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</si>
  <si>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</si>
  <si>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</si>
  <si>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</si>
  <si>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</si>
  <si>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</si>
  <si>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</si>
  <si>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</si>
  <si>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</si>
  <si>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</si>
  <si>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</si>
  <si>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</si>
  <si>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</si>
  <si>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</si>
  <si>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</si>
  <si>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</si>
  <si>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</si>
  <si>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</si>
  <si>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</si>
  <si>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</si>
  <si>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</si>
  <si>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</si>
  <si>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</si>
  <si>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</si>
  <si>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</si>
  <si>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</si>
  <si>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</si>
  <si>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</si>
  <si>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</si>
  <si>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</si>
  <si>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</si>
  <si>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</si>
  <si>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</si>
  <si>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</si>
  <si>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</si>
  <si>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</si>
  <si>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</si>
  <si>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</si>
  <si>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</si>
  <si>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</si>
  <si>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</si>
  <si>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</si>
  <si>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</si>
  <si>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</si>
  <si>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</si>
  <si>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</si>
  <si>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</si>
  <si>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</si>
  <si>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</si>
  <si>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</si>
  <si>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</si>
  <si>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</si>
  <si>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</si>
  <si>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</si>
  <si>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</si>
  <si>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</si>
  <si>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</si>
  <si>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</si>
  <si>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</si>
  <si>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</si>
  <si>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</si>
  <si>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</si>
  <si>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</si>
  <si>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</si>
  <si>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</si>
  <si>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</si>
  <si>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</si>
  <si>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</si>
  <si>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</si>
  <si>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</si>
  <si>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</si>
  <si>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</si>
  <si>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</si>
  <si>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</si>
  <si>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</si>
  <si>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</si>
  <si>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</si>
  <si>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</si>
  <si>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</si>
  <si>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</si>
  <si>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</si>
  <si>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</si>
  <si>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</si>
  <si>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</si>
  <si>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</si>
  <si>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</si>
  <si>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</si>
  <si>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</si>
  <si>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</si>
  <si>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</si>
  <si>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</si>
  <si>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</si>
  <si>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</si>
  <si>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</si>
  <si>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</si>
  <si>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</si>
  <si>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</si>
  <si>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</si>
  <si>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</si>
  <si>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</si>
  <si>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</si>
  <si>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</si>
  <si>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</si>
  <si>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</si>
  <si>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</si>
  <si>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</si>
  <si>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</si>
  <si>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</si>
  <si>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</si>
  <si>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</si>
  <si>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</si>
  <si>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</si>
  <si>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</si>
  <si>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</si>
  <si>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</si>
  <si>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</si>
  <si>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</si>
  <si>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</si>
  <si>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</si>
  <si>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</si>
  <si>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</si>
  <si>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</si>
  <si>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</si>
  <si>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</si>
  <si>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</si>
  <si>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</si>
  <si>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</si>
  <si>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</si>
  <si>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</si>
  <si>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</si>
  <si>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</si>
  <si>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</si>
  <si>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</si>
  <si>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</si>
  <si>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</si>
  <si>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</si>
  <si>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</si>
  <si>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</si>
  <si>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</si>
  <si>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</si>
  <si>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</si>
  <si>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</si>
  <si>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</si>
  <si>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</si>
  <si>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</si>
  <si>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</si>
  <si>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</si>
  <si>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</si>
  <si>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</si>
  <si>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</si>
  <si>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</si>
  <si>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</si>
  <si>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</si>
  <si>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</si>
  <si>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</si>
  <si>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</si>
  <si>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</si>
  <si>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</si>
  <si>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</si>
  <si>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</si>
  <si>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</si>
  <si>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</si>
  <si>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</si>
  <si>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</si>
  <si>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</si>
  <si>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</si>
  <si>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</si>
  <si>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</si>
  <si>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</si>
  <si>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</si>
  <si>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</si>
  <si>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</si>
  <si>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</si>
  <si>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</si>
  <si>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</si>
  <si>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</si>
  <si>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</si>
  <si>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</si>
  <si>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</si>
  <si>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</si>
  <si>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</si>
  <si>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</si>
  <si>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</si>
  <si>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</si>
  <si>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</si>
  <si>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</si>
  <si>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</si>
  <si>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</si>
  <si>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</si>
  <si>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</si>
  <si>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</si>
  <si>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</si>
  <si>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</si>
  <si>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</si>
  <si>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</si>
  <si>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</si>
  <si>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</si>
  <si>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</si>
  <si>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</si>
  <si>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</si>
  <si>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</si>
  <si>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</si>
  <si>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</si>
  <si>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</si>
  <si>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</si>
  <si>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</si>
  <si>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</si>
  <si>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</si>
  <si>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</si>
  <si>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</si>
  <si>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</si>
  <si>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</si>
  <si>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</si>
  <si>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</si>
  <si>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</si>
  <si>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</si>
  <si>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</si>
  <si>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</si>
  <si>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</si>
  <si>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</si>
  <si>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</si>
  <si>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</si>
  <si>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</si>
  <si>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</si>
  <si>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</si>
  <si>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</si>
  <si>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</si>
  <si>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</si>
  <si>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</si>
  <si>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</si>
  <si>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</si>
  <si>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</si>
  <si>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</si>
  <si>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</si>
  <si>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</si>
  <si>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</si>
  <si>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</si>
  <si>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</si>
  <si>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</si>
  <si>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</si>
  <si>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</si>
  <si>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</si>
  <si>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</si>
  <si>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</si>
  <si>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</si>
  <si>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</si>
  <si>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</si>
  <si>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</si>
  <si>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</si>
  <si>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</si>
  <si>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</si>
  <si>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</si>
  <si>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</si>
  <si>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</si>
  <si>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</si>
  <si>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</si>
  <si>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</si>
  <si>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</si>
  <si>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</si>
  <si>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</si>
  <si>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</si>
  <si>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</si>
  <si>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</si>
  <si>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</si>
  <si>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</si>
  <si>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</si>
  <si>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</si>
  <si>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</si>
  <si>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</si>
  <si>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</si>
  <si>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</si>
  <si>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</si>
  <si>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</si>
  <si>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</si>
  <si>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</si>
  <si>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</si>
  <si>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</si>
  <si>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</si>
  <si>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</si>
  <si>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</si>
  <si>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</si>
  <si>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</si>
  <si>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</si>
  <si>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</si>
  <si>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</si>
  <si>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</si>
  <si>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</si>
  <si>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</si>
  <si>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</si>
  <si>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</si>
  <si>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</si>
  <si>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</si>
  <si>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</si>
  <si>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</si>
  <si>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</si>
  <si>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</si>
  <si>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</si>
  <si>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</si>
  <si>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</si>
  <si>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</si>
  <si>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</si>
  <si>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</si>
  <si>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</si>
  <si>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</si>
  <si>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</si>
  <si>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</si>
  <si>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</si>
  <si>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</si>
  <si>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</si>
  <si>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</si>
  <si>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</si>
  <si>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</si>
  <si>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</si>
  <si>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</si>
  <si>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</si>
  <si>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</si>
  <si>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</si>
  <si>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</si>
  <si>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</si>
  <si>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</si>
  <si>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</si>
  <si>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</si>
  <si>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</si>
  <si>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</si>
  <si>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</si>
  <si>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</si>
  <si>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</si>
  <si>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</si>
  <si>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</si>
  <si>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</si>
  <si>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</si>
  <si>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</si>
  <si>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</si>
  <si>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</si>
  <si>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</si>
  <si>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</si>
  <si>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</si>
  <si>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</si>
  <si>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</si>
  <si>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</si>
  <si>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</si>
  <si>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</si>
  <si>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</si>
  <si>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</si>
  <si>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</si>
  <si>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</si>
  <si>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</si>
  <si>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</si>
  <si>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</si>
  <si>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</si>
  <si>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</si>
  <si>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</si>
  <si>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</si>
  <si>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</si>
  <si>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</si>
  <si>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</si>
  <si>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</si>
  <si>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</si>
  <si>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</si>
  <si>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</si>
  <si>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</si>
  <si>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</si>
  <si>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</si>
  <si>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</si>
  <si>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</si>
  <si>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</si>
  <si>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</si>
  <si>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</si>
  <si>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</si>
  <si>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</si>
  <si>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</si>
  <si>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</si>
  <si>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</si>
  <si>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</si>
  <si>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</si>
  <si>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</si>
  <si>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</si>
  <si>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</si>
  <si>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</si>
  <si>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</si>
  <si>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</si>
  <si>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</si>
  <si>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</si>
  <si>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</si>
  <si>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</si>
  <si>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</si>
  <si>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</si>
  <si>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</si>
  <si>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</si>
  <si>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</si>
  <si>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</si>
  <si>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</si>
  <si>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</si>
  <si>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</si>
  <si>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</si>
  <si>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</si>
  <si>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</si>
  <si>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</si>
  <si>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</si>
  <si>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</si>
  <si>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</si>
  <si>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</si>
  <si>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</si>
  <si>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</si>
  <si>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</si>
  <si>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</si>
  <si>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</si>
  <si>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</si>
  <si>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</si>
  <si>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</si>
  <si>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</si>
  <si>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</si>
  <si>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</si>
  <si>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</si>
  <si>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</si>
  <si>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</si>
  <si>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</si>
  <si>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</si>
  <si>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</si>
  <si>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</si>
  <si>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</si>
  <si>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</si>
  <si>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</si>
  <si>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</si>
  <si>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</si>
  <si>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</si>
  <si>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</si>
  <si>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</si>
  <si>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</si>
  <si>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</si>
  <si>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</si>
  <si>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</si>
  <si>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</si>
  <si>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</si>
  <si>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</si>
  <si>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</si>
  <si>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</si>
  <si>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</si>
  <si>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</si>
  <si>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</si>
  <si>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</si>
  <si>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</si>
  <si>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</si>
  <si>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</si>
  <si>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</si>
  <si>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</si>
  <si>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</si>
  <si>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</si>
  <si>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</si>
  <si>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</si>
  <si>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</si>
  <si>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</si>
  <si>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</si>
  <si>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</si>
  <si>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</si>
  <si>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</si>
  <si>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</si>
  <si>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</si>
  <si>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</si>
  <si>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</si>
  <si>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</si>
  <si>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</si>
  <si>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</si>
  <si>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</si>
  <si>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</si>
  <si>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</si>
  <si>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</si>
  <si>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</si>
  <si>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</si>
  <si>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</si>
  <si>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</si>
  <si>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</si>
  <si>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</si>
  <si>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</si>
  <si>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</si>
  <si>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</si>
  <si>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</si>
  <si>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</si>
  <si>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</si>
  <si>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</si>
  <si>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</si>
  <si>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</si>
  <si>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</si>
  <si>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</si>
  <si>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</si>
  <si>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</si>
  <si>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</si>
  <si>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</si>
  <si>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</si>
  <si>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</si>
  <si>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</si>
  <si>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русскому языку</t>
  </si>
  <si>
    <t>Чернов</t>
  </si>
  <si>
    <t>Владислав</t>
  </si>
  <si>
    <t>Романович</t>
  </si>
  <si>
    <t>Скидело</t>
  </si>
  <si>
    <t>Алиса</t>
  </si>
  <si>
    <t>Олеговна</t>
  </si>
  <si>
    <t>Пасько</t>
  </si>
  <si>
    <t>Серафим</t>
  </si>
  <si>
    <t>Алексеевич</t>
  </si>
  <si>
    <t>Босый</t>
  </si>
  <si>
    <t>Дмитрий</t>
  </si>
  <si>
    <t>Галкина</t>
  </si>
  <si>
    <t>Анастасия</t>
  </si>
  <si>
    <t>Сергеевна</t>
  </si>
  <si>
    <t xml:space="preserve">Бережная </t>
  </si>
  <si>
    <t>Полина</t>
  </si>
  <si>
    <t>Васильевна</t>
  </si>
  <si>
    <t>Власюк</t>
  </si>
  <si>
    <t>Виктория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</si>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</sst>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L20" sqref="L20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4414062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44140625" style="39" customWidth="1"/>
    <col min="12" max="12" width="9.4414062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3">
      <c r="B4" s="45">
        <v>44161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3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38994</v>
      </c>
      <c r="H10" s="19" t="s">
        <v>70</v>
      </c>
      <c r="I10" s="19" t="s">
        <v>321</v>
      </c>
      <c r="J10" s="42">
        <v>871</v>
      </c>
      <c r="K10" s="40" t="str">
        <f>VLOOKUP(J10,ОО!C:E,3,FALSE)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0" s="14">
        <v>8</v>
      </c>
      <c r="M10" s="13" t="s">
        <v>325</v>
      </c>
      <c r="N10" s="14">
        <v>40.5</v>
      </c>
    </row>
    <row r="11" spans="1:14" ht="36" x14ac:dyDescent="0.3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39148</v>
      </c>
      <c r="H11" s="19" t="s">
        <v>70</v>
      </c>
      <c r="I11" s="19" t="s">
        <v>321</v>
      </c>
      <c r="J11" s="42">
        <v>869</v>
      </c>
      <c r="K11" s="40" t="str">
        <f>VLOOKUP(J11,ОО!C:E,3,FALSE)</f>
        <v>муниципальное бюджетное общеобразовательное учреждение основная общеобразовательная школа г.Зернограда</v>
      </c>
      <c r="L11" s="14">
        <v>8</v>
      </c>
      <c r="M11" s="13" t="s">
        <v>325</v>
      </c>
      <c r="N11" s="14">
        <v>34</v>
      </c>
    </row>
    <row r="12" spans="1:14" ht="24" x14ac:dyDescent="0.3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328</v>
      </c>
      <c r="G12" s="15">
        <v>38930</v>
      </c>
      <c r="H12" s="19" t="s">
        <v>70</v>
      </c>
      <c r="I12" s="19" t="s">
        <v>321</v>
      </c>
      <c r="J12" s="42">
        <v>868</v>
      </c>
      <c r="K12" s="40" t="str">
        <f>VLOOKUP(J12,ОО!C:E,3,FALSE)</f>
        <v>муниципальное бюджетное общеобразовательное учреждение лицей г.Зернограда</v>
      </c>
      <c r="L12" s="14">
        <v>8</v>
      </c>
      <c r="M12" s="13" t="s">
        <v>325</v>
      </c>
      <c r="N12" s="14">
        <v>32</v>
      </c>
    </row>
    <row r="13" spans="1:14" ht="36" x14ac:dyDescent="0.3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2808</v>
      </c>
      <c r="F13" s="19" t="s">
        <v>328</v>
      </c>
      <c r="G13" s="15">
        <v>38995</v>
      </c>
      <c r="H13" s="19" t="s">
        <v>70</v>
      </c>
      <c r="I13" s="19" t="s">
        <v>321</v>
      </c>
      <c r="J13" s="42">
        <v>871</v>
      </c>
      <c r="K13" s="40" t="str">
        <f>VLOOKUP(J13,ОО!C:E,3,FALSE)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3" s="14">
        <v>8</v>
      </c>
      <c r="M13" s="13" t="s">
        <v>325</v>
      </c>
      <c r="N13" s="14">
        <v>25.5</v>
      </c>
    </row>
    <row r="14" spans="1:14" ht="36" x14ac:dyDescent="0.3">
      <c r="A14" s="11" t="s">
        <v>33</v>
      </c>
      <c r="B14" s="12">
        <v>5</v>
      </c>
      <c r="C14" s="13" t="s">
        <v>2811</v>
      </c>
      <c r="D14" s="13" t="s">
        <v>2812</v>
      </c>
      <c r="E14" s="13" t="s">
        <v>2813</v>
      </c>
      <c r="F14" s="19" t="s">
        <v>329</v>
      </c>
      <c r="G14" s="15">
        <v>39041</v>
      </c>
      <c r="H14" s="19" t="s">
        <v>70</v>
      </c>
      <c r="I14" s="19" t="s">
        <v>321</v>
      </c>
      <c r="J14" s="42">
        <v>1040</v>
      </c>
      <c r="K14" s="40" t="str">
        <f>VLOOKUP(J14,ОО!C:E,3,FALSE)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4" s="14">
        <v>8</v>
      </c>
      <c r="M14" s="13" t="s">
        <v>325</v>
      </c>
      <c r="N14" s="14">
        <v>23</v>
      </c>
    </row>
    <row r="15" spans="1:14" ht="36" x14ac:dyDescent="0.3">
      <c r="A15" s="11" t="s">
        <v>33</v>
      </c>
      <c r="B15" s="12">
        <v>6</v>
      </c>
      <c r="C15" s="13" t="s">
        <v>2814</v>
      </c>
      <c r="D15" s="13" t="s">
        <v>2815</v>
      </c>
      <c r="E15" s="13" t="s">
        <v>2816</v>
      </c>
      <c r="F15" s="19" t="s">
        <v>329</v>
      </c>
      <c r="G15" s="15">
        <v>38762</v>
      </c>
      <c r="H15" s="19" t="s">
        <v>70</v>
      </c>
      <c r="I15" s="19" t="s">
        <v>321</v>
      </c>
      <c r="J15" s="42">
        <v>1040</v>
      </c>
      <c r="K15" s="40" t="str">
        <f>VLOOKUP(J15,ОО!C:E,3,FALSE)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5" s="14">
        <v>8</v>
      </c>
      <c r="M15" s="13" t="s">
        <v>325</v>
      </c>
      <c r="N15" s="14">
        <v>21.5</v>
      </c>
    </row>
    <row r="16" spans="1:14" ht="36" x14ac:dyDescent="0.3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15">
        <v>38812</v>
      </c>
      <c r="H16" s="19" t="s">
        <v>70</v>
      </c>
      <c r="I16" s="19" t="s">
        <v>321</v>
      </c>
      <c r="J16" s="42">
        <v>869</v>
      </c>
      <c r="K16" s="40" t="str">
        <f>VLOOKUP(J16,ОО!C:E,3,FALSE)</f>
        <v>муниципальное бюджетное общеобразовательное учреждение основная общеобразовательная школа г.Зернограда</v>
      </c>
      <c r="L16" s="14">
        <v>8</v>
      </c>
      <c r="M16" s="13" t="s">
        <v>325</v>
      </c>
      <c r="N16" s="14">
        <v>17.5</v>
      </c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44140625" style="31" customWidth="1"/>
    <col min="2" max="2" width="31" style="32" customWidth="1"/>
    <col min="3" max="3" width="9.109375" style="33"/>
    <col min="4" max="4" width="34.44140625" style="32" customWidth="1"/>
    <col min="5" max="5" width="50.4414062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0.6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0.6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0.6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0.6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0.6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0.6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0.6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0.6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0.6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4414062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2020-11-27T08:32:21Z</dcterms:modified>
</cp:coreProperties>
</file>