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12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62913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<sst xmlns="http://schemas.openxmlformats.org/spreadsheetml/2006/main" count="5395" uniqueCount="2824">
  <si>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</si>
  <si>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</si>
  <si>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</si>
  <si>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</si>
  <si>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</si>
  <si>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</si>
  <si>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</si>
  <si>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</si>
  <si>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</si>
  <si>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</si>
  <si>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</si>
  <si>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</si>
  <si>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</si>
  <si>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</si>
  <si>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</si>
  <si>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</si>
  <si>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</si>
  <si>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</si>
  <si>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</si>
  <si>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</si>
  <si>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</si>
  <si>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</si>
  <si>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</si>
  <si>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</si>
  <si>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</si>
  <si>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</si>
  <si>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</si>
  <si>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</si>
  <si>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</si>
  <si>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</si>
  <si>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</si>
  <si>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</si>
  <si>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</si>
  <si>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</si>
  <si>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</si>
  <si>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</si>
  <si>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</si>
  <si>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</si>
  <si>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</si>
  <si>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</si>
  <si>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</si>
  <si>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</si>
  <si>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</si>
  <si>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</si>
  <si>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</si>
  <si>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</si>
  <si>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</si>
  <si>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</si>
  <si>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</si>
  <si>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</si>
  <si>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</si>
  <si>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</si>
  <si>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</si>
  <si>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</si>
  <si>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</si>
  <si>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</si>
  <si>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</si>
  <si>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</si>
  <si>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</si>
  <si>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</si>
  <si>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</si>
  <si>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</si>
  <si>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</si>
  <si>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</si>
  <si>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</si>
  <si>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</si>
  <si>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</si>
  <si>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</si>
  <si>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</si>
  <si>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</si>
  <si>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</si>
  <si>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</si>
  <si>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</si>
  <si>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</si>
  <si>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</si>
  <si>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</si>
  <si>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</si>
  <si>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</si>
  <si>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</si>
  <si>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</si>
  <si>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</si>
  <si>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</si>
  <si>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</si>
  <si>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</si>
  <si>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</si>
  <si>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</si>
  <si>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</si>
  <si>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</si>
  <si>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</si>
  <si>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</si>
  <si>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</si>
  <si>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</si>
  <si>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</si>
  <si>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</si>
  <si>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</si>
  <si>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</si>
  <si>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</si>
  <si>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</si>
  <si>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</si>
  <si>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</si>
  <si>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</si>
  <si>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</si>
  <si>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</si>
  <si>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</si>
  <si>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</si>
  <si>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</si>
  <si>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</si>
  <si>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</si>
  <si>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</si>
  <si>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</si>
  <si>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</si>
  <si>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</si>
  <si>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</si>
  <si>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</si>
  <si>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</si>
  <si>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</si>
  <si>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</si>
  <si>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</si>
  <si>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</si>
  <si>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</si>
  <si>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</si>
  <si>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</si>
  <si>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</si>
  <si>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</si>
  <si>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</si>
  <si>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</si>
  <si>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</si>
  <si>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</si>
  <si>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</si>
  <si>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</si>
  <si>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</si>
  <si>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</si>
  <si>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</si>
  <si>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</si>
  <si>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</si>
  <si>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</si>
  <si>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</si>
  <si>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</si>
  <si>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</si>
  <si>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</si>
  <si>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</si>
  <si>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</si>
  <si>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</si>
  <si>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</si>
  <si>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</si>
  <si>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</si>
  <si>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</si>
  <si>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</si>
  <si>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</si>
  <si>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</si>
  <si>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</si>
  <si>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</si>
  <si>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</si>
  <si>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</si>
  <si>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</si>
  <si>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</si>
  <si>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</si>
  <si>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</si>
  <si>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</si>
  <si>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</si>
  <si>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</si>
  <si>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</si>
  <si>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</si>
  <si>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</si>
  <si>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</si>
  <si>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</si>
  <si>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</si>
  <si>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</si>
  <si>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</si>
  <si>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</si>
  <si>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</si>
  <si>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</si>
  <si>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</si>
  <si>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</si>
  <si>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</si>
  <si>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</si>
  <si>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</si>
  <si>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</si>
  <si>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</si>
  <si>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</si>
  <si>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</si>
  <si>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</si>
  <si>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</si>
  <si>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</si>
  <si>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</si>
  <si>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</si>
  <si>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</si>
  <si>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</si>
  <si>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</si>
  <si>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</si>
  <si>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</si>
  <si>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</si>
  <si>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</si>
  <si>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</si>
  <si>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</si>
  <si>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</si>
  <si>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</si>
  <si>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</si>
  <si>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</si>
  <si>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</si>
  <si>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</si>
  <si>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</si>
  <si>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</si>
  <si>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</si>
  <si>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</si>
  <si>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</si>
  <si>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</si>
  <si>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</si>
  <si>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</si>
  <si>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</si>
  <si>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</si>
  <si>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</si>
  <si>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</si>
  <si>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</si>
  <si>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</si>
  <si>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</si>
  <si>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</si>
  <si>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</si>
  <si>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</si>
  <si>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</si>
  <si>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</si>
  <si>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</si>
  <si>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</si>
  <si>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</si>
  <si>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</si>
  <si>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</si>
  <si>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</si>
  <si>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</si>
  <si>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</si>
  <si>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</si>
  <si>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</si>
  <si>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</si>
  <si>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</si>
  <si>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</si>
  <si>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</si>
  <si>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</si>
  <si>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</si>
  <si>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</si>
  <si>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</si>
  <si>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</si>
  <si>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</si>
  <si>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</si>
  <si>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</si>
  <si>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</si>
  <si>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</si>
  <si>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</si>
  <si>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</si>
  <si>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</si>
  <si>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</si>
  <si>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</si>
  <si>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</si>
  <si>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</si>
  <si>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</si>
  <si>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</si>
  <si>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</si>
  <si>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</si>
  <si>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</si>
  <si>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</si>
  <si>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</si>
  <si>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</si>
  <si>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</si>
  <si>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</si>
  <si>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</si>
  <si>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</si>
  <si>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</si>
  <si>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</si>
  <si>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</si>
  <si>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</si>
  <si>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</si>
  <si>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</si>
  <si>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</si>
  <si>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</si>
  <si>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</si>
  <si>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</si>
  <si>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</si>
  <si>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</si>
  <si>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</si>
  <si>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</si>
  <si>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</si>
  <si>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</si>
  <si>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</si>
  <si>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</si>
  <si>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</si>
  <si>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</si>
  <si>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</si>
  <si>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</si>
  <si>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</si>
  <si>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</si>
  <si>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</si>
  <si>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</si>
  <si>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</si>
  <si>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</si>
  <si>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</si>
  <si>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</si>
  <si>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</si>
  <si>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</si>
  <si>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</si>
  <si>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</si>
  <si>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</si>
  <si>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</si>
  <si>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</si>
  <si>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</si>
  <si>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</si>
  <si>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</si>
  <si>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</si>
  <si>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</si>
  <si>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</si>
  <si>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</si>
  <si>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</si>
  <si>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</si>
  <si>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</si>
  <si>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</si>
  <si>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</si>
  <si>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</si>
  <si>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</si>
  <si>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</si>
  <si>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</si>
  <si>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</si>
  <si>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</si>
  <si>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</si>
  <si>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</si>
  <si>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</si>
  <si>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</si>
  <si>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</si>
  <si>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</si>
  <si>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</si>
  <si>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</si>
  <si>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</si>
  <si>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</si>
  <si>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</si>
  <si>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</si>
  <si>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</si>
  <si>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</si>
  <si>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</si>
  <si>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</si>
  <si>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</si>
  <si>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</si>
  <si>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</si>
  <si>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</si>
  <si>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</si>
  <si>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</si>
  <si>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</si>
  <si>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</si>
  <si>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</si>
  <si>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</si>
  <si>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</si>
  <si>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</si>
  <si>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</si>
  <si>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</si>
  <si>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</si>
  <si>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</si>
  <si>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</si>
  <si>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</si>
  <si>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</si>
  <si>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</si>
  <si>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</si>
  <si>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</si>
  <si>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</si>
  <si>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</si>
  <si>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</si>
  <si>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</si>
  <si>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</si>
  <si>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</si>
  <si>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</si>
  <si>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</si>
  <si>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</si>
  <si>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</si>
  <si>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</si>
  <si>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</si>
  <si>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</si>
  <si>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</si>
  <si>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</si>
  <si>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</si>
  <si>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</si>
  <si>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</si>
  <si>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</si>
  <si>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</si>
  <si>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</si>
  <si>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</si>
  <si>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</si>
  <si>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</si>
  <si>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</si>
  <si>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</si>
  <si>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</si>
  <si>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</si>
  <si>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</si>
  <si>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</si>
  <si>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</si>
  <si>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</si>
  <si>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</si>
  <si>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</si>
  <si>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</si>
  <si>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</si>
  <si>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</si>
  <si>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</si>
  <si>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</si>
  <si>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</si>
  <si>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</si>
  <si>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</si>
  <si>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</si>
  <si>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</si>
  <si>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</si>
  <si>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</si>
  <si>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</si>
  <si>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</si>
  <si>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</si>
  <si>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</si>
  <si>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</si>
  <si>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</si>
  <si>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</si>
  <si>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</si>
  <si>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</si>
  <si>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</si>
  <si>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</si>
  <si>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</si>
  <si>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</si>
  <si>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</si>
  <si>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</si>
  <si>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</si>
  <si>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</si>
  <si>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</si>
  <si>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</si>
  <si>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</si>
  <si>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</si>
  <si>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</si>
  <si>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</si>
  <si>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</si>
  <si>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</si>
  <si>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</si>
  <si>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</si>
  <si>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</si>
  <si>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</si>
  <si>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</si>
  <si>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</si>
  <si>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</si>
  <si>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</si>
  <si>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</si>
  <si>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</si>
  <si>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</si>
  <si>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</si>
  <si>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</si>
  <si>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</si>
  <si>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</si>
  <si>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</si>
  <si>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</si>
  <si>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</si>
  <si>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</si>
  <si>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</si>
  <si>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</si>
  <si>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</si>
  <si>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</si>
  <si>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</si>
  <si>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</si>
  <si>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</si>
  <si>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</si>
  <si>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</si>
  <si>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</si>
  <si>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</si>
  <si>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</si>
  <si>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</si>
  <si>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</si>
  <si>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</si>
  <si>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</si>
  <si>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</si>
  <si>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</si>
  <si>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</si>
  <si>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</si>
  <si>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</si>
  <si>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</si>
  <si>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</si>
  <si>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</si>
  <si>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</si>
  <si>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</si>
  <si>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</si>
  <si>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</si>
  <si>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</si>
  <si>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</si>
  <si>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</si>
  <si>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</si>
  <si>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</si>
  <si>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</si>
  <si>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</si>
  <si>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</si>
  <si>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</si>
  <si>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</si>
  <si>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</si>
  <si>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</si>
  <si>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</si>
  <si>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</si>
  <si>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</si>
  <si>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</si>
  <si>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</si>
  <si>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</si>
  <si>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</si>
  <si>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</si>
  <si>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</si>
  <si>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</si>
  <si>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</si>
  <si>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</si>
  <si>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</si>
  <si>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</si>
  <si>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</si>
  <si>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</si>
  <si>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</si>
  <si>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</si>
  <si>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</si>
  <si>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</si>
  <si>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</si>
  <si>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</si>
  <si>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</si>
  <si>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</si>
  <si>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</si>
  <si>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</si>
  <si>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</si>
  <si>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</si>
  <si>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</si>
  <si>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</si>
  <si>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</si>
  <si>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</si>
  <si>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</si>
  <si>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</si>
  <si>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</si>
  <si>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</si>
  <si>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</si>
  <si>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</si>
  <si>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</si>
  <si>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</si>
  <si>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</si>
  <si>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</si>
  <si>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</si>
  <si>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</si>
  <si>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</si>
  <si>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</si>
  <si>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</si>
  <si>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</si>
  <si>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</si>
  <si>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</si>
  <si>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</si>
  <si>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</si>
  <si>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</si>
  <si>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</si>
  <si>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</si>
  <si>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</si>
  <si>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</si>
  <si>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</si>
  <si>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</si>
  <si>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</si>
  <si>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</si>
  <si>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</si>
  <si>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</si>
  <si>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</si>
  <si>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</si>
  <si>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</si>
  <si>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</si>
  <si>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</si>
  <si>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</si>
  <si>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</si>
  <si>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</si>
  <si>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</si>
  <si>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</si>
  <si>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</si>
  <si>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</si>
  <si>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</si>
  <si>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</si>
  <si>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</si>
  <si>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</si>
  <si>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</si>
  <si>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</si>
  <si>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</si>
  <si>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</si>
  <si>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</si>
  <si>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</si>
  <si>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</si>
  <si>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</si>
  <si>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</si>
  <si>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</si>
  <si>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</si>
  <si>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</si>
  <si>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</si>
  <si>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</si>
  <si>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</si>
  <si>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</si>
  <si>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</si>
  <si>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</si>
  <si>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</si>
  <si>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</si>
  <si>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</si>
  <si>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</si>
  <si>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</si>
  <si>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</si>
  <si>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</si>
  <si>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</si>
  <si>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</si>
  <si>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</si>
  <si>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</si>
  <si>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</si>
  <si>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</si>
  <si>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</si>
  <si>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</si>
  <si>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</si>
  <si>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</si>
  <si>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</si>
  <si>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</si>
  <si>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</si>
  <si>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</si>
  <si>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</si>
  <si>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</si>
  <si>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</si>
  <si>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</si>
  <si>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</si>
  <si>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</si>
  <si>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</si>
  <si>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</si>
  <si>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</si>
  <si>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</si>
  <si>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</si>
  <si>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</si>
  <si>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</si>
  <si>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</si>
  <si>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</si>
  <si>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</si>
  <si>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</si>
  <si>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</si>
  <si>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</si>
  <si>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</si>
  <si>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</si>
  <si>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</si>
  <si>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</si>
  <si>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</si>
  <si>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</si>
  <si>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</si>
  <si>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</si>
  <si>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</si>
  <si>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</si>
  <si>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</si>
  <si>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</si>
  <si>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</si>
  <si>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</si>
  <si>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</si>
  <si>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</si>
  <si>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</si>
  <si>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</si>
  <si>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</si>
  <si>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</si>
  <si>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</si>
  <si>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</si>
  <si>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</si>
  <si>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</si>
  <si>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</si>
  <si>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</si>
  <si>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</si>
  <si>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</si>
  <si>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</si>
  <si>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</si>
  <si>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</si>
  <si>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</si>
  <si>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</si>
  <si>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</si>
  <si>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</si>
  <si>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</si>
  <si>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</si>
  <si>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</si>
  <si>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</si>
  <si>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</si>
  <si>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</si>
  <si>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</si>
  <si>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</si>
  <si>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</si>
  <si>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</si>
  <si>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</si>
  <si>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</si>
  <si>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</si>
  <si>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</si>
  <si>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</si>
  <si>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</si>
  <si>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</si>
  <si>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</si>
  <si>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</si>
  <si>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</si>
  <si>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</si>
  <si>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</si>
  <si>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</si>
  <si>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</si>
  <si>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</si>
  <si>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</si>
  <si>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</si>
  <si>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</si>
  <si>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</si>
  <si>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</si>
  <si>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</si>
  <si>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</si>
  <si>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</si>
  <si>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</si>
  <si>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</si>
  <si>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</si>
  <si>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</si>
  <si>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</si>
  <si>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</si>
  <si>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</si>
  <si>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</si>
  <si>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</si>
  <si>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</si>
  <si>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</si>
  <si>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</si>
  <si>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</si>
  <si>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</si>
  <si>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</si>
  <si>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</si>
  <si>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</si>
  <si>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</si>
  <si>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</si>
  <si>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</si>
  <si>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</si>
  <si>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</si>
  <si>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</si>
  <si>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</si>
  <si>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</si>
  <si>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</si>
  <si>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</si>
  <si>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</si>
  <si>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</si>
  <si>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</si>
  <si>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</si>
  <si>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</si>
  <si>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</si>
  <si>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</si>
  <si>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</si>
  <si>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</si>
  <si>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</si>
  <si>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</si>
  <si>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</si>
  <si>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</si>
  <si>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</si>
  <si>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</si>
  <si>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</si>
  <si>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</si>
  <si>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</si>
  <si>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</si>
  <si>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</si>
  <si>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</si>
  <si>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</si>
  <si>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</si>
  <si>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</si>
  <si>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</si>
  <si>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</si>
  <si>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</si>
  <si>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</si>
  <si>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</si>
  <si>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</si>
  <si>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</si>
  <si>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</si>
  <si>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</si>
  <si>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</si>
  <si>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</si>
  <si>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</si>
  <si>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</si>
  <si>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</si>
  <si>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</si>
  <si>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</si>
  <si>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</si>
  <si>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</si>
  <si>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</si>
  <si>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</si>
  <si>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</si>
  <si>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</si>
  <si>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</si>
  <si>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</si>
  <si>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</si>
  <si>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</si>
  <si>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</si>
  <si>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</si>
  <si>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</si>
  <si>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</si>
  <si>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</si>
  <si>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</si>
  <si>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</si>
  <si>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</si>
  <si>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</si>
  <si>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</si>
  <si>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</si>
  <si>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</si>
  <si>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</si>
  <si>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</si>
  <si>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</si>
  <si>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</si>
  <si>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</si>
  <si>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</si>
  <si>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</si>
  <si>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</si>
  <si>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</si>
  <si>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</si>
  <si>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</si>
  <si>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</si>
  <si>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</si>
  <si>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</si>
  <si>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</si>
  <si>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</si>
  <si>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</si>
  <si>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</si>
  <si>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</si>
  <si>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</si>
  <si>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</si>
  <si>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</si>
  <si>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</si>
  <si>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</si>
  <si>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</si>
  <si>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</si>
  <si>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</si>
  <si>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</si>
  <si>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</si>
  <si>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</si>
  <si>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</si>
  <si>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</si>
  <si>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</si>
  <si>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</si>
  <si>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</si>
  <si>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</si>
  <si>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</si>
  <si>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</si>
  <si>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</si>
  <si>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</si>
  <si>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</si>
  <si>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</si>
  <si>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</si>
  <si>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</si>
  <si>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</si>
  <si>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</si>
  <si>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</si>
  <si>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</si>
  <si>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</si>
  <si>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</si>
  <si>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</si>
  <si>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</si>
  <si>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</si>
  <si>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</si>
  <si>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</si>
  <si>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</si>
  <si>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</si>
  <si>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</si>
  <si>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</si>
  <si>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</si>
  <si>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</si>
  <si>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</si>
  <si>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</si>
  <si>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</si>
  <si>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</si>
  <si>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</si>
  <si>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</si>
  <si>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</si>
  <si>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</si>
  <si>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</si>
  <si>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</si>
  <si>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</si>
  <si>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</si>
  <si>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</si>
  <si>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</si>
  <si>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</si>
  <si>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</si>
  <si>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</si>
  <si>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</si>
  <si>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</si>
  <si>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</si>
  <si>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</si>
  <si>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</si>
  <si>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</si>
  <si>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</si>
  <si>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</si>
  <si>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</si>
  <si>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</si>
  <si>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</si>
  <si>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</si>
  <si>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</si>
  <si>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</si>
  <si>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</si>
  <si>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</si>
  <si>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</si>
  <si>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</si>
  <si>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</si>
  <si>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</si>
  <si>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</si>
  <si>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</si>
  <si>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</si>
  <si>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</si>
  <si>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</si>
  <si>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</si>
  <si>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</si>
  <si>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</si>
  <si>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</si>
  <si>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</si>
  <si>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</si>
  <si>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</si>
  <si>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</si>
  <si>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</si>
  <si>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</si>
  <si>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</si>
  <si>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</si>
  <si>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</si>
  <si>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</si>
  <si>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</si>
  <si>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</si>
  <si>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</si>
  <si>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</si>
  <si>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</si>
  <si>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</si>
  <si>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</si>
  <si>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</si>
  <si>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</si>
  <si>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</si>
  <si>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</si>
  <si>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</si>
  <si>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</si>
  <si>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</si>
  <si>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</si>
  <si>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</si>
  <si>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</si>
  <si>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</si>
  <si>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</si>
  <si>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</si>
  <si>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</si>
  <si>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</si>
  <si>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</si>
  <si>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</si>
  <si>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</si>
  <si>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</si>
  <si>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</si>
  <si>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</si>
  <si>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</si>
  <si>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</si>
  <si>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</si>
  <si>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</si>
  <si>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</si>
  <si>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</si>
  <si>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</si>
  <si>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</si>
  <si>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</si>
  <si>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</si>
  <si>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</si>
  <si>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</si>
  <si>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</si>
  <si>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</si>
  <si>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</si>
  <si>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</si>
  <si>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</si>
  <si>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</si>
  <si>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</si>
  <si>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</si>
  <si>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</si>
  <si>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</si>
  <si>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</si>
  <si>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</si>
  <si>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</si>
  <si>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</si>
  <si>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</si>
  <si>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</si>
  <si>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</si>
  <si>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</si>
  <si>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</si>
  <si>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</si>
  <si>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</si>
  <si>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</si>
  <si>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</si>
  <si>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</si>
  <si>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</si>
  <si>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</si>
  <si>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</si>
  <si>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</si>
  <si>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</si>
  <si>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</si>
  <si>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</si>
  <si>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</si>
  <si>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</si>
  <si>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</si>
  <si>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</si>
  <si>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</si>
  <si>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</si>
  <si>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</si>
  <si>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</si>
  <si>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</si>
  <si>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</si>
  <si>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</si>
  <si>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</si>
  <si>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</si>
  <si>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</si>
  <si>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</si>
  <si>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</si>
  <si>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</si>
  <si>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</si>
  <si>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</si>
  <si>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</si>
  <si>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</si>
  <si>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</si>
  <si>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</si>
  <si>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</si>
  <si>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</si>
  <si>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</si>
  <si>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</si>
  <si>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</si>
  <si>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</si>
  <si>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</si>
  <si>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</si>
  <si>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</si>
  <si>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</si>
  <si>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</si>
  <si>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</si>
  <si>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</si>
  <si>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</si>
  <si>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</si>
  <si>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</si>
  <si>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</si>
  <si>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</si>
  <si>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</si>
  <si>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</si>
  <si>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</si>
  <si>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</si>
  <si>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</si>
  <si>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</si>
  <si>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</si>
  <si>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</si>
  <si>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</si>
  <si>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</si>
  <si>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</si>
  <si>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</si>
  <si>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</si>
  <si>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</si>
  <si>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</si>
  <si>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</si>
  <si>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</si>
  <si>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</si>
  <si>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</si>
  <si>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</si>
  <si>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</si>
  <si>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</si>
  <si>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</si>
  <si>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</si>
  <si>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</si>
  <si>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</si>
  <si>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</si>
  <si>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</si>
  <si>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</si>
  <si>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</si>
  <si>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</si>
  <si>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</si>
  <si>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</si>
  <si>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</si>
  <si>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</si>
  <si>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</si>
  <si>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</si>
  <si>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</si>
  <si>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</si>
  <si>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</si>
  <si>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</si>
  <si>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</si>
  <si>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</si>
  <si>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</si>
  <si>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</si>
  <si>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</si>
  <si>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</si>
  <si>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</si>
  <si>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</si>
  <si>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</si>
  <si>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</si>
  <si>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</si>
  <si>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</si>
  <si>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</si>
  <si>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</si>
  <si>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</si>
  <si>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</si>
  <si>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</si>
  <si>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</si>
  <si>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</si>
  <si>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</si>
  <si>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</si>
  <si>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</si>
  <si>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</si>
  <si>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</si>
  <si>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</si>
  <si>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</si>
  <si>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</si>
  <si>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</si>
  <si>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</si>
  <si>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</si>
  <si>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</si>
  <si>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</si>
  <si>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</si>
  <si>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</si>
  <si>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</si>
  <si>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</si>
  <si>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</si>
  <si>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</si>
  <si>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</si>
  <si>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</si>
  <si>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</si>
  <si>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</si>
  <si>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</si>
  <si>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</si>
  <si>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</si>
  <si>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</si>
  <si>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</si>
  <si>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</si>
  <si>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</si>
  <si>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</si>
  <si>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</si>
  <si>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</si>
  <si>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</si>
  <si>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</si>
  <si>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</si>
  <si>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</si>
  <si>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</si>
  <si>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</si>
  <si>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</si>
  <si>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</si>
  <si>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</si>
  <si>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</si>
  <si>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</si>
  <si>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</si>
  <si>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</si>
  <si>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</si>
  <si>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</si>
  <si>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</si>
  <si>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</si>
  <si>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</si>
  <si>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</si>
  <si>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</si>
  <si>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</si>
  <si>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</si>
  <si>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</si>
  <si>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</si>
  <si>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</si>
  <si>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</si>
  <si>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</si>
  <si>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</si>
  <si>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</si>
  <si>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</si>
  <si>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</si>
  <si>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</si>
  <si>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</si>
  <si>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</si>
  <si>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</si>
  <si>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</si>
  <si>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</si>
  <si>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</si>
  <si>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</si>
  <si>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</si>
  <si>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</si>
  <si>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</si>
  <si>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</si>
  <si>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</si>
  <si>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</si>
  <si>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</si>
  <si>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</si>
  <si>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</si>
  <si>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</si>
  <si>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</si>
  <si>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</si>
  <si>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</si>
  <si>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</si>
  <si>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</si>
  <si>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</si>
  <si>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</si>
  <si>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</si>
  <si>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</si>
  <si>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</si>
  <si>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</si>
  <si>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</si>
  <si>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</si>
  <si>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</si>
  <si>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</si>
  <si>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</si>
  <si>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</si>
  <si>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</si>
  <si>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</si>
  <si>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</si>
  <si>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</si>
  <si>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</si>
  <si>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</si>
  <si>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</si>
  <si>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</si>
  <si>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</si>
  <si>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</si>
  <si>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</si>
  <si>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</si>
  <si>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</si>
  <si>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</si>
  <si>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</si>
  <si>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</si>
  <si>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</si>
  <si>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</si>
  <si>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</si>
  <si>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</si>
  <si>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</si>
  <si>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</si>
  <si>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</si>
  <si>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</si>
  <si>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</si>
  <si>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</si>
  <si>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</si>
  <si>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</si>
  <si>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</si>
  <si>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</si>
  <si>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</si>
  <si>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</si>
  <si>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</si>
  <si>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</si>
  <si>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</si>
  <si>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</si>
  <si>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</si>
  <si>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</si>
  <si>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</si>
  <si>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</si>
  <si>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</si>
  <si>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</si>
  <si>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</si>
  <si>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</si>
  <si>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</si>
  <si>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</si>
  <si>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</si>
  <si>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</si>
  <si>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</si>
  <si>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</si>
  <si>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</si>
  <si>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</si>
  <si>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</si>
  <si>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</si>
  <si>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</si>
  <si>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</si>
  <si>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</si>
  <si>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</si>
  <si>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</si>
  <si>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</si>
  <si>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</si>
  <si>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</si>
  <si>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</si>
  <si>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</si>
  <si>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</si>
  <si>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</si>
  <si>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</si>
  <si>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</si>
  <si>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</si>
  <si>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</si>
  <si>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</si>
  <si>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</si>
  <si>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</si>
  <si>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</si>
  <si>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</si>
  <si>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</si>
  <si>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</si>
  <si>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</si>
  <si>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</si>
  <si>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</si>
  <si>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</si>
  <si>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</si>
  <si>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</si>
  <si>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</si>
  <si>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</si>
  <si>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</si>
  <si>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</si>
  <si>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</si>
  <si>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</si>
  <si>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</si>
  <si>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</si>
  <si>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</si>
  <si>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</si>
  <si>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</si>
  <si>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</si>
  <si>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</si>
  <si>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</si>
  <si>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</si>
  <si>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</si>
  <si>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</si>
  <si>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</si>
  <si>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</si>
  <si>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</si>
  <si>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</si>
  <si>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</si>
  <si>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</si>
  <si>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</si>
  <si>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</si>
  <si>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</si>
  <si>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</si>
  <si>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</si>
  <si>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</si>
  <si>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</si>
  <si>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</si>
  <si>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</si>
  <si>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</si>
  <si>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</si>
  <si>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</si>
  <si>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</si>
  <si>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</si>
  <si>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</si>
  <si>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</si>
  <si>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</si>
  <si>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</si>
  <si>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</si>
  <si>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</si>
  <si>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</si>
  <si>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</si>
  <si>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</si>
  <si>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</si>
  <si>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</si>
  <si>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</si>
  <si>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</si>
  <si>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</si>
  <si>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</si>
  <si>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</si>
  <si>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</si>
  <si>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</si>
  <si>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</si>
  <si>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</si>
  <si>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</si>
  <si>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</si>
  <si>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</si>
  <si>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</si>
  <si>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</si>
  <si>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</si>
  <si>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</si>
  <si>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</si>
  <si>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</si>
  <si>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</si>
  <si>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</si>
  <si>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</si>
  <si>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</si>
  <si>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</si>
  <si>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</si>
  <si>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</si>
  <si>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</si>
  <si>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</si>
  <si>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</si>
  <si>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</si>
  <si>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</si>
  <si>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</si>
  <si>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</si>
  <si>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</si>
  <si>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</si>
  <si>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</si>
  <si>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</si>
  <si>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</si>
  <si>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</si>
  <si>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</si>
  <si>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</si>
  <si>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</si>
  <si>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</si>
  <si>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</si>
  <si>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</si>
  <si>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</si>
  <si>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</si>
  <si>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</si>
  <si>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</si>
  <si>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</si>
  <si>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</si>
  <si>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</si>
  <si>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</si>
  <si>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</si>
  <si>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</si>
  <si>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</si>
  <si>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</si>
  <si>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</si>
  <si>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</si>
  <si>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</si>
  <si>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</si>
  <si>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</si>
  <si>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</si>
  <si>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</si>
  <si>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</si>
  <si>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</si>
  <si>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</si>
  <si>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</si>
  <si>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</si>
  <si>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</si>
  <si>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</si>
  <si>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</si>
  <si>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</si>
  <si>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</si>
  <si>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</si>
  <si>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</si>
  <si>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</si>
  <si>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</si>
  <si>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</si>
  <si>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</si>
  <si>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</si>
  <si>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</si>
  <si>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</si>
  <si>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</si>
  <si>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</si>
  <si>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</si>
  <si>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</si>
  <si>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</si>
  <si>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</si>
  <si>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</si>
  <si>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</si>
  <si>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</si>
  <si>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</si>
  <si>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</si>
  <si>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</si>
  <si>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</si>
  <si>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</si>
  <si>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</si>
  <si>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</si>
  <si>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</si>
  <si>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</si>
  <si>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</si>
  <si>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</si>
  <si>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</si>
  <si>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</si>
  <si>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</si>
  <si>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</si>
  <si>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</si>
  <si>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</si>
  <si>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</si>
  <si>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</si>
  <si>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</si>
  <si>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</si>
  <si>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</si>
  <si>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</si>
  <si>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</si>
  <si>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</si>
  <si>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</si>
  <si>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</si>
  <si>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</si>
  <si>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</si>
  <si>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</si>
  <si>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</si>
  <si>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</si>
  <si>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</si>
  <si>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</si>
  <si>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</si>
  <si>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</si>
  <si>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</si>
  <si>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</si>
  <si>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</si>
  <si>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</si>
  <si>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</si>
  <si>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</si>
  <si>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</si>
  <si>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</si>
  <si>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</si>
  <si>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</si>
  <si>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</si>
  <si>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</si>
  <si>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</si>
  <si>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</si>
  <si>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</si>
  <si>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</si>
  <si>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</si>
  <si>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</si>
  <si>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</si>
  <si>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</si>
  <si>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</si>
  <si>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</si>
  <si>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</si>
  <si>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</si>
  <si>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</si>
  <si>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</si>
  <si>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</si>
  <si>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</si>
  <si>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</si>
  <si>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</si>
  <si>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</si>
  <si>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</si>
  <si>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</si>
  <si>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</si>
  <si>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</si>
  <si>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</si>
  <si>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</si>
  <si>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</si>
  <si>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</si>
  <si>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</si>
  <si>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</si>
  <si>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</si>
  <si>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</si>
  <si>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</si>
  <si>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</si>
  <si>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</si>
  <si>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</si>
  <si>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</si>
  <si>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</si>
  <si>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</si>
  <si>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</si>
  <si>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</si>
  <si>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</si>
  <si>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</si>
  <si>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</si>
  <si>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</si>
  <si>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</si>
  <si>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</si>
  <si>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</si>
  <si>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</si>
  <si>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</si>
  <si>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</si>
  <si>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</si>
  <si>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</si>
  <si>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</si>
  <si>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</si>
  <si>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</si>
  <si>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</si>
  <si>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</si>
  <si>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</si>
  <si>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</si>
  <si>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</si>
  <si>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</si>
  <si>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</si>
  <si>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</si>
  <si>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</si>
  <si>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</si>
  <si>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</si>
  <si>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</si>
  <si>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</si>
  <si>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</si>
  <si>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</si>
  <si>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</si>
  <si>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</si>
  <si>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</si>
  <si>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</si>
  <si>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</si>
  <si>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</si>
  <si>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</si>
  <si>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</si>
  <si>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</si>
  <si>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</si>
  <si>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</si>
  <si>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</si>
  <si>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</si>
  <si>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</si>
  <si>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</si>
  <si>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</si>
  <si>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</si>
  <si>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</si>
  <si>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</si>
  <si>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</si>
  <si>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</si>
  <si>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</si>
  <si>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</si>
  <si>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</si>
  <si>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</si>
  <si>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</si>
  <si>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</si>
  <si>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</si>
  <si>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</si>
  <si>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</si>
  <si>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</si>
  <si>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</si>
  <si>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</si>
  <si>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</si>
  <si>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</si>
  <si>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</si>
  <si>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</si>
  <si>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</si>
  <si>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</si>
  <si>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</si>
  <si>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</si>
  <si>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</si>
  <si>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</si>
  <si>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</si>
  <si>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</si>
  <si>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</si>
  <si>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</si>
  <si>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</si>
  <si>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</si>
  <si>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</si>
  <si>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</si>
  <si>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</si>
  <si>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</si>
  <si>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</si>
  <si>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</si>
  <si>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</si>
  <si>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</si>
  <si>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</si>
  <si>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</si>
  <si>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</si>
  <si>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</si>
  <si>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</si>
  <si>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</si>
  <si>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</si>
  <si>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</si>
  <si>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</si>
  <si>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</si>
  <si>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</si>
  <si>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</si>
  <si>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</si>
  <si>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</si>
  <si>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</si>
  <si>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</si>
  <si>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</si>
  <si>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</si>
  <si>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</si>
  <si>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</si>
  <si>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</si>
  <si>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</si>
  <si>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</si>
  <si>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</si>
  <si>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</si>
  <si>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</si>
  <si>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</si>
  <si>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</si>
  <si>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</si>
  <si>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</si>
  <si>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</si>
  <si>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</si>
  <si>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</si>
  <si>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</si>
  <si>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</si>
  <si>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</si>
  <si>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</si>
  <si>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</si>
  <si>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</si>
  <si>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</si>
  <si>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</si>
  <si>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</si>
  <si>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</si>
  <si>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</si>
  <si>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</si>
  <si>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</si>
  <si>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</si>
  <si>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</si>
  <si>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</si>
  <si>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</si>
  <si>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</si>
  <si>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</si>
  <si>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</si>
  <si>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</si>
  <si>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</si>
  <si>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</si>
  <si>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</si>
  <si>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</si>
  <si>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</si>
  <si>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</si>
  <si>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</si>
  <si>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</si>
  <si>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</si>
  <si>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</si>
  <si>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</si>
  <si>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</si>
  <si>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</si>
  <si>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</si>
  <si>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</si>
  <si>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</si>
  <si>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</si>
  <si>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</si>
  <si>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</si>
  <si>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</si>
  <si>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</si>
  <si>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</si>
  <si>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</si>
  <si>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</si>
  <si>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</si>
  <si>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</si>
  <si>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</si>
  <si>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</si>
  <si>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</si>
  <si>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</si>
  <si>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</si>
  <si>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</si>
  <si>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</si>
  <si>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</si>
  <si>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</si>
  <si>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</si>
  <si>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</si>
  <si>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</si>
  <si>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</si>
  <si>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</si>
  <si>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</si>
  <si>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</si>
  <si>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</si>
  <si>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</si>
  <si>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</si>
  <si>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</si>
  <si>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</si>
  <si>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</si>
  <si>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</si>
  <si>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</si>
  <si>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</si>
  <si>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</si>
  <si>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</si>
  <si>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</si>
  <si>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</si>
  <si>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</si>
  <si>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</si>
  <si>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</si>
  <si>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</si>
  <si>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</si>
  <si>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</si>
  <si>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</si>
  <si>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</si>
  <si>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</si>
  <si>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</si>
  <si>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</si>
  <si>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</si>
  <si>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</si>
  <si>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</si>
  <si>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</si>
  <si>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</si>
  <si>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</si>
  <si>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</si>
  <si>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</si>
  <si>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</si>
  <si>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</si>
  <si>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</si>
  <si>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</si>
  <si>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</si>
  <si>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</si>
  <si>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</si>
  <si>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</si>
  <si>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</si>
  <si>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</si>
  <si>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</si>
  <si>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</si>
  <si>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</si>
  <si>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</si>
  <si>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</si>
  <si>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</si>
  <si>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</si>
  <si>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</si>
  <si>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</si>
  <si>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</si>
  <si>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</si>
  <si>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</si>
  <si>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</si>
  <si>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</si>
  <si>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</si>
  <si>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</si>
  <si>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</si>
  <si>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</si>
  <si>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</si>
  <si>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</si>
  <si>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</si>
  <si>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</si>
  <si>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</si>
  <si>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</si>
  <si>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</si>
  <si>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</si>
  <si>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</si>
  <si>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</si>
  <si>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</si>
  <si>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</si>
  <si>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</si>
  <si>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</si>
  <si>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</si>
  <si>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</si>
  <si>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</si>
  <si>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</si>
  <si>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</si>
  <si>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</si>
  <si>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</si>
  <si>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</si>
  <si>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</si>
  <si>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</si>
  <si>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</si>
  <si>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</si>
  <si>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</si>
  <si>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</si>
  <si>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</si>
  <si>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</si>
  <si>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</si>
  <si>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</si>
  <si>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</si>
  <si>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</si>
  <si>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</si>
  <si>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</si>
  <si>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</si>
  <si>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</si>
  <si>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</si>
  <si>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</si>
  <si>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</si>
  <si>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</si>
  <si>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</si>
  <si>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</si>
  <si>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</si>
  <si>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</si>
  <si>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</si>
  <si>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</si>
  <si>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</si>
  <si>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</si>
  <si>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</si>
  <si>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</si>
  <si>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</si>
  <si>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</si>
  <si>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</si>
  <si>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</si>
  <si>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</si>
  <si>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</si>
  <si>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</si>
  <si>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</si>
  <si>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</si>
  <si>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</si>
  <si>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</si>
  <si>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</si>
  <si>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</si>
  <si>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</si>
  <si>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</si>
  <si>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</si>
  <si>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</si>
  <si>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</si>
  <si>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</si>
  <si>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</si>
  <si>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</si>
  <si>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</si>
  <si>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</si>
  <si>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</si>
  <si>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</si>
  <si>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</si>
  <si>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</si>
  <si>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</si>
  <si>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</si>
  <si>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</si>
  <si>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</si>
  <si>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</si>
  <si>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</si>
  <si>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</si>
  <si>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</si>
  <si>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</si>
  <si>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</si>
  <si>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</si>
  <si>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</si>
  <si>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</si>
  <si>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</si>
  <si>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</si>
  <si>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</si>
  <si>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</si>
  <si>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</si>
  <si>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</si>
  <si>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</si>
  <si>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</si>
  <si>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</si>
  <si>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</si>
  <si>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</si>
  <si>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</si>
  <si>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</si>
  <si>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</si>
  <si>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</si>
  <si>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</si>
  <si>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</si>
  <si>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</si>
  <si>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</si>
  <si>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</si>
  <si>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</si>
  <si>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</si>
  <si>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</si>
  <si>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</si>
  <si>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</si>
  <si>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</si>
  <si>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</si>
  <si>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</si>
  <si>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</si>
  <si>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</si>
  <si>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</si>
  <si>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</si>
  <si>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</si>
  <si>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</si>
  <si>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</si>
  <si>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</si>
  <si>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</si>
  <si>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</si>
  <si>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</si>
  <si>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</si>
  <si>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</si>
  <si>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</si>
  <si>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</si>
  <si>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</si>
  <si>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</si>
  <si>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</si>
  <si>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</si>
  <si>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</si>
  <si>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</si>
  <si>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</si>
  <si>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</si>
  <si>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</si>
  <si>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</si>
  <si>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</si>
  <si>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</si>
  <si>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</si>
  <si>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</si>
  <si>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</si>
  <si>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</si>
  <si>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</si>
  <si>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</si>
  <si>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</si>
  <si>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</si>
  <si>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</si>
  <si>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</si>
  <si>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</si>
  <si>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</si>
  <si>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</si>
  <si>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</si>
  <si>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</si>
  <si>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</si>
  <si>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</si>
  <si>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</si>
  <si>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</si>
  <si>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</si>
  <si>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</si>
  <si>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</si>
  <si>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</si>
  <si>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</si>
  <si>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</si>
  <si>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</si>
  <si>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</si>
  <si>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</si>
  <si>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</si>
  <si>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</si>
  <si>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</si>
  <si>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</si>
  <si>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</si>
  <si>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</si>
  <si>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</si>
  <si>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</si>
  <si>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</si>
  <si>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</si>
  <si>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</si>
  <si>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</si>
  <si>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</si>
  <si>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</si>
  <si>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</si>
  <si>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</si>
  <si>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</si>
  <si>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</si>
  <si>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</si>
  <si>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</si>
  <si>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</si>
  <si>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</si>
  <si>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</si>
  <si>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</si>
  <si>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</si>
  <si>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</si>
  <si>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</si>
  <si>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</si>
  <si>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</si>
  <si>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</si>
  <si>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</si>
  <si>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</si>
  <si>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</si>
  <si>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</si>
  <si>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</si>
  <si>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</si>
  <si>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</si>
  <si>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</si>
  <si>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</si>
  <si>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</si>
  <si>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</si>
  <si>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</si>
  <si>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</si>
  <si>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</si>
  <si>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</si>
  <si>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</si>
  <si>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</si>
  <si>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</si>
  <si>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</si>
  <si>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</si>
  <si>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</si>
  <si>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</si>
  <si>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</si>
  <si>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</si>
  <si>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</si>
  <si>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</si>
  <si>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</si>
  <si>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</si>
  <si>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</si>
  <si>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</si>
  <si>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</si>
  <si>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</si>
  <si>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</si>
  <si>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</si>
  <si>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</si>
  <si>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</si>
  <si>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</si>
  <si>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</si>
  <si>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</si>
  <si>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</si>
  <si>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</si>
  <si>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</si>
  <si>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</si>
  <si>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</si>
  <si>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</si>
  <si>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</si>
  <si>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</si>
  <si>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</si>
  <si>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</si>
  <si>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</si>
  <si>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</si>
  <si>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</si>
  <si>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</si>
  <si>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</si>
  <si>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</si>
  <si>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</si>
  <si>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</si>
  <si>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</si>
  <si>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</si>
  <si>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</si>
  <si>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</si>
  <si>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</si>
  <si>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</si>
  <si>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</si>
  <si>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</si>
  <si>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</si>
  <si>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</si>
  <si>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</si>
  <si>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</si>
  <si>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</si>
  <si>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</si>
  <si>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</si>
  <si>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</si>
  <si>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</si>
  <si>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</si>
  <si>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</si>
  <si>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</si>
  <si>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</si>
  <si>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</si>
  <si>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</si>
  <si>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</si>
  <si>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</si>
  <si>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</si>
  <si>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</si>
  <si>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</si>
  <si>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</si>
  <si>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</si>
  <si>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</si>
  <si>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</si>
  <si>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</si>
  <si>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</si>
  <si>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</si>
  <si>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</si>
  <si>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</si>
  <si>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</si>
  <si>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</si>
  <si>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</si>
  <si>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</si>
  <si>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</si>
  <si>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</si>
  <si>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</si>
  <si>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</si>
  <si>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</si>
  <si>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</si>
  <si>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</si>
  <si>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</si>
  <si>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</si>
  <si>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</si>
  <si>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</si>
  <si>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</si>
  <si>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</si>
  <si>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</si>
  <si>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</si>
  <si>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</si>
  <si>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</si>
  <si>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</si>
  <si>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</si>
  <si>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</si>
  <si>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</si>
  <si>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</si>
  <si>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</si>
  <si>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</si>
  <si>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</si>
  <si>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</si>
  <si>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</si>
  <si>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</si>
  <si>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</si>
  <si>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</si>
  <si>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</si>
  <si>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</si>
  <si>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</si>
  <si>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</si>
  <si>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</si>
  <si>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</si>
  <si>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</si>
  <si>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</si>
  <si>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</si>
  <si>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</si>
  <si>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</si>
  <si>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</si>
  <si>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</si>
  <si>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</si>
  <si>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</si>
  <si>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</si>
  <si>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</si>
  <si>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</si>
  <si>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</si>
  <si>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</si>
  <si>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</si>
  <si>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</si>
  <si>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</si>
  <si>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</si>
  <si>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</si>
  <si>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</si>
  <si>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</si>
  <si>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</si>
  <si>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</si>
  <si>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</si>
  <si>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</si>
  <si>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</si>
  <si>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</si>
  <si>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</si>
  <si>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</si>
  <si>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</si>
  <si>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</si>
  <si>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</si>
  <si>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</si>
  <si>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</si>
  <si>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</si>
  <si>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</si>
  <si>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</si>
  <si>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</si>
  <si>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</si>
  <si>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</si>
  <si>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</si>
  <si>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</si>
  <si>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</si>
  <si>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</si>
  <si>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</si>
  <si>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</si>
  <si>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</si>
  <si>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</si>
  <si>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</si>
  <si>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</si>
  <si>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</si>
  <si>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</si>
  <si>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</si>
  <si>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</si>
  <si>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</si>
  <si>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</si>
  <si>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</si>
  <si>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</si>
  <si>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</si>
  <si>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</si>
  <si>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</si>
  <si>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</si>
  <si>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</si>
  <si>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</si>
  <si>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</si>
  <si>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</si>
  <si>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</si>
  <si>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</si>
  <si>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</si>
  <si>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</si>
  <si>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</si>
  <si>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</si>
  <si>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</si>
  <si>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</si>
  <si>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</si>
  <si>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</si>
  <si>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</si>
  <si>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</si>
  <si>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</si>
  <si>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</si>
  <si>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</si>
  <si>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</si>
  <si>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</si>
  <si>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</si>
  <si>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</si>
  <si>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</si>
  <si>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</si>
  <si>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</si>
  <si>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</si>
  <si>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</si>
  <si>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</si>
  <si>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</si>
  <si>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</si>
  <si>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</si>
  <si>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</si>
  <si>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</si>
  <si>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</si>
  <si>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</si>
  <si>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</si>
  <si>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</si>
  <si>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</si>
  <si>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</si>
  <si>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</si>
  <si>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</si>
  <si>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</si>
  <si>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</si>
  <si>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</si>
  <si>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</si>
  <si>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</si>
  <si>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</si>
  <si>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</si>
  <si>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</si>
  <si>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</si>
  <si>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</si>
  <si>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</si>
  <si>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</si>
  <si>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</si>
  <si>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</si>
  <si>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</si>
  <si>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</si>
  <si>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</si>
  <si>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</si>
  <si>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</si>
  <si>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</si>
  <si>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</si>
  <si>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</si>
  <si>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</si>
  <si>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</si>
  <si>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</si>
  <si>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</si>
  <si>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</si>
  <si>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</si>
  <si>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</si>
  <si>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</si>
  <si>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</si>
  <si>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</si>
  <si>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</si>
  <si>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</si>
  <si>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</si>
  <si>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</si>
  <si>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</si>
  <si>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</si>
  <si>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</si>
  <si>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</si>
  <si>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</si>
  <si>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</si>
  <si>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</si>
  <si>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</si>
  <si>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</si>
  <si>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</si>
  <si>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</si>
  <si>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</si>
  <si>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</si>
  <si>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</si>
  <si>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</si>
  <si>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</si>
  <si>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</si>
  <si>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</si>
  <si>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</si>
  <si>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</si>
  <si>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</si>
  <si>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</si>
  <si>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</si>
  <si>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</si>
  <si>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</si>
  <si>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</si>
  <si>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</si>
  <si>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</si>
  <si>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</si>
  <si>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</si>
  <si>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</si>
  <si>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</si>
  <si>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</si>
  <si>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</si>
  <si>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</si>
  <si>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</si>
  <si>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</si>
  <si>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</si>
  <si>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</si>
  <si>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</si>
  <si>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</si>
  <si>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</si>
  <si>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</si>
  <si>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</si>
  <si>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</si>
  <si>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</si>
  <si>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</si>
  <si>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</si>
  <si>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</si>
  <si>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</si>
  <si>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</si>
  <si>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</si>
  <si>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</si>
  <si>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</si>
  <si>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</si>
  <si>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</si>
  <si>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</si>
  <si>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</si>
  <si>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</si>
  <si>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</si>
  <si>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</si>
  <si>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</si>
  <si>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</si>
  <si>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</si>
  <si>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</si>
  <si>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</si>
  <si>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</si>
  <si>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</si>
  <si>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</si>
  <si>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</si>
  <si>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</si>
  <si>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</si>
  <si>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</si>
  <si>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</si>
  <si>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</si>
  <si>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</si>
  <si>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</si>
  <si>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</si>
  <si>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</si>
  <si>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</si>
  <si>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</si>
  <si>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</si>
  <si>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</si>
  <si>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</si>
  <si>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</si>
  <si>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</si>
  <si>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</si>
  <si>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</si>
  <si>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</si>
  <si>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</si>
  <si>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</si>
  <si>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</si>
  <si>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</si>
  <si>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</si>
  <si>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</si>
  <si>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</si>
  <si>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</si>
  <si>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</si>
  <si>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</si>
  <si>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</si>
  <si>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</si>
  <si>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</si>
  <si>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</si>
  <si>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</si>
  <si>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</si>
  <si>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</si>
  <si>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</si>
  <si>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</si>
  <si>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</si>
  <si>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</si>
  <si>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</si>
  <si>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</si>
  <si>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</si>
  <si>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</si>
  <si>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</si>
  <si>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</si>
  <si>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</si>
  <si>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</si>
  <si>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</si>
  <si>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</si>
  <si>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</si>
  <si>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</si>
  <si>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</si>
  <si>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</si>
  <si>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</si>
  <si>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</si>
  <si>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</si>
  <si>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</si>
  <si>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</si>
  <si>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</si>
  <si>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</si>
  <si>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</si>
  <si>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</si>
  <si>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</si>
  <si>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</si>
  <si>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</si>
  <si>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</si>
  <si>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</si>
  <si>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</si>
  <si>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</si>
  <si>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</si>
  <si>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</si>
  <si>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</si>
  <si>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</si>
  <si>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</si>
  <si>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</si>
  <si>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</si>
  <si>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</si>
  <si>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</si>
  <si>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</si>
  <si>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</si>
  <si>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</si>
  <si>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</si>
  <si>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</si>
  <si>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</si>
  <si>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</si>
  <si>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</si>
  <si>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</si>
  <si>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</si>
  <si>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</si>
  <si>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</si>
  <si>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</si>
  <si>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</si>
  <si>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</si>
  <si>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</si>
  <si>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</si>
  <si>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</si>
  <si>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</si>
  <si>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</si>
  <si>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</si>
  <si>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</si>
  <si>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</si>
  <si>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</si>
  <si>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</si>
  <si>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</si>
  <si>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</si>
  <si>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</si>
  <si>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</si>
  <si>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</si>
  <si>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</si>
  <si>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</si>
  <si>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</si>
  <si>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</si>
  <si>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</si>
  <si>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</si>
  <si>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</si>
  <si>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</si>
  <si>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</si>
  <si>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</si>
  <si>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</si>
  <si>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</si>
  <si>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</si>
  <si>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</si>
  <si>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</si>
  <si>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</si>
  <si>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</si>
  <si>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</si>
  <si>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</si>
  <si>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</si>
  <si>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</si>
  <si>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</si>
  <si>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</si>
  <si>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</si>
  <si>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</si>
  <si>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</si>
  <si>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</si>
  <si>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</si>
  <si>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</si>
  <si>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</si>
  <si>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</si>
  <si>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</si>
  <si>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</si>
  <si>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</si>
  <si>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</si>
  <si>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</si>
  <si>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</si>
  <si>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</si>
  <si>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</si>
  <si>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</si>
  <si>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</si>
  <si>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</si>
  <si>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</si>
  <si>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</si>
  <si>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</si>
  <si>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</si>
  <si>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</si>
  <si>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</si>
  <si>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</si>
  <si>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</si>
  <si>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</si>
  <si>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</si>
  <si>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</si>
  <si>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</si>
  <si>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</si>
  <si>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</si>
  <si>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</si>
  <si>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</si>
  <si>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</si>
  <si>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</si>
  <si>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</si>
  <si>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</si>
  <si>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</si>
  <si>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</si>
  <si>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</si>
  <si>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</si>
  <si>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</si>
  <si>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</si>
  <si>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</si>
  <si>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</si>
  <si>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</si>
  <si>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</si>
  <si>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</si>
  <si>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</si>
  <si>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</si>
  <si>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</si>
  <si>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</si>
  <si>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</si>
  <si>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</si>
  <si>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</si>
  <si>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</si>
  <si>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</si>
  <si>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</si>
  <si>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</si>
  <si>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</si>
  <si>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</si>
  <si>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</si>
  <si>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</si>
  <si>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</si>
  <si>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</si>
  <si>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</si>
  <si>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</si>
  <si>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</si>
  <si>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</si>
  <si>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</si>
  <si>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</si>
  <si>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</si>
  <si>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</si>
  <si>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</si>
  <si>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</si>
  <si>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</si>
  <si>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</si>
  <si>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</si>
  <si>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</si>
  <si>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</si>
  <si>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</si>
  <si>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</si>
  <si>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</si>
  <si>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</si>
  <si>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</si>
  <si>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</si>
  <si>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</si>
  <si>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</si>
  <si>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</si>
  <si>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</si>
  <si>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</si>
  <si>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</si>
  <si>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</si>
  <si>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</si>
  <si>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</si>
  <si>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</si>
  <si>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</si>
  <si>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</si>
  <si>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</si>
  <si>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</si>
  <si>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</si>
  <si>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</si>
  <si>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</si>
  <si>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</si>
  <si>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</si>
  <si>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</si>
  <si>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</si>
  <si>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</si>
  <si>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</si>
  <si>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</si>
  <si>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</si>
  <si>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</si>
  <si>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</si>
  <si>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</si>
  <si>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</si>
  <si>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</si>
  <si>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</si>
  <si>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</si>
  <si>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</si>
  <si>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</si>
  <si>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</si>
  <si>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</si>
  <si>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</si>
  <si>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</si>
  <si>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</si>
  <si>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</si>
  <si>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</si>
  <si>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</si>
  <si>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</si>
  <si>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</si>
  <si>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</si>
  <si>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</si>
  <si>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</si>
  <si>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</si>
  <si>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</si>
  <si>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</si>
  <si>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</si>
  <si>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</si>
  <si>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</si>
  <si>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</si>
  <si>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</si>
  <si>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</si>
  <si>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</si>
  <si>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</si>
  <si>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</si>
  <si>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</si>
  <si>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</si>
  <si>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</si>
  <si>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</si>
  <si>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</si>
  <si>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</si>
  <si>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</si>
  <si>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</si>
  <si>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</si>
  <si>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</si>
  <si>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</si>
  <si>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</si>
  <si>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</si>
  <si>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</si>
  <si>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</si>
  <si>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</si>
  <si>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</si>
  <si>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</si>
  <si>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</si>
  <si>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</si>
  <si>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</si>
  <si>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</si>
  <si>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</si>
  <si>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</si>
  <si>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</si>
  <si>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</si>
  <si>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</si>
  <si>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</si>
  <si>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</si>
  <si>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</si>
  <si>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</si>
  <si>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</si>
  <si>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</si>
  <si>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</si>
  <si>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</si>
  <si>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</si>
  <si>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</si>
  <si>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</si>
  <si>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</si>
  <si>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</si>
  <si>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</si>
  <si>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</si>
  <si>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</si>
  <si>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</si>
  <si>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</si>
  <si>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</si>
  <si>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</si>
  <si>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</si>
  <si>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</si>
  <si>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</si>
  <si>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</si>
  <si>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</si>
  <si>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</si>
  <si>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</si>
  <si>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</si>
  <si>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</si>
  <si>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</si>
  <si>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</si>
  <si>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</si>
  <si>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</si>
  <si>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</si>
  <si>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</si>
  <si>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</si>
  <si>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</si>
  <si>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</si>
  <si>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</si>
  <si>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</si>
  <si>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</si>
  <si>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</si>
  <si>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</si>
  <si>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</si>
  <si>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</si>
  <si>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</si>
  <si>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</si>
  <si>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</si>
  <si>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</si>
  <si>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</si>
  <si>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</si>
  <si>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</si>
  <si>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</si>
  <si>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</si>
  <si>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</si>
  <si>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</si>
  <si>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</si>
  <si>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</si>
  <si>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</si>
  <si>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</si>
  <si>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</si>
  <si>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</si>
  <si>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</si>
  <si>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</si>
  <si>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</si>
  <si>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</si>
  <si>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</si>
  <si>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</si>
  <si>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</si>
  <si>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</si>
  <si>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</si>
  <si>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</si>
  <si>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</si>
  <si>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</si>
  <si>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</si>
  <si>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</si>
  <si>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</si>
  <si>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</si>
  <si>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</si>
  <si>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</si>
  <si>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</si>
  <si>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</si>
  <si>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</si>
  <si>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</si>
  <si>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</si>
  <si>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</si>
  <si>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</si>
  <si>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</si>
  <si>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</si>
  <si>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</si>
  <si>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</si>
  <si>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</si>
  <si>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</si>
  <si>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</si>
  <si>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</si>
  <si>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</si>
  <si>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</si>
  <si>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</si>
  <si>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</si>
  <si>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</si>
  <si>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</si>
  <si>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</si>
  <si>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</si>
  <si>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</si>
  <si>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</si>
  <si>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</si>
  <si>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</si>
  <si>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</si>
  <si>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</si>
  <si>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</si>
  <si>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</si>
  <si>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</si>
  <si>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</si>
  <si>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</si>
  <si>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</si>
  <si>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</si>
  <si>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</si>
  <si>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</si>
  <si>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</si>
  <si>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</si>
  <si>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</si>
  <si>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</si>
  <si>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</si>
  <si>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</si>
  <si>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</si>
  <si>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</si>
  <si>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</si>
  <si>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</si>
  <si>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</si>
  <si>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</si>
  <si>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</si>
  <si>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</si>
  <si>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</si>
  <si>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</si>
  <si>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</si>
  <si>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</si>
  <si>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</si>
  <si>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</si>
  <si>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</si>
  <si>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</si>
  <si>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</si>
  <si>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</si>
  <si>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</si>
  <si>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</si>
  <si>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</si>
  <si>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</si>
  <si>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</si>
  <si>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</si>
  <si>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</si>
  <si>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</si>
  <si>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</si>
  <si>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</si>
  <si>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</si>
  <si>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</si>
  <si>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</si>
  <si>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</si>
  <si>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</si>
  <si>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</si>
  <si>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</si>
  <si>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</si>
  <si>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</si>
  <si>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</si>
  <si>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</si>
  <si>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</si>
  <si>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</si>
  <si>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</si>
  <si>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</si>
  <si>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</si>
  <si>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</si>
  <si>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</si>
  <si>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</si>
  <si>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</si>
  <si>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</si>
  <si>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</si>
  <si>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</si>
  <si>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</si>
  <si>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</si>
  <si>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</si>
  <si>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</si>
  <si>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</si>
  <si>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</si>
  <si>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</si>
  <si>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</si>
  <si>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</si>
  <si>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</si>
  <si>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</si>
  <si>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</si>
  <si>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</si>
  <si>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</si>
  <si>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</si>
  <si>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</si>
  <si>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</si>
  <si>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</si>
  <si>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</si>
  <si>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</si>
  <si>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</si>
  <si>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</si>
  <si>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</si>
  <si>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</si>
  <si>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</si>
  <si>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</si>
  <si>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</si>
  <si>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</si>
  <si>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</si>
  <si>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</si>
  <si>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</si>
  <si>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</si>
  <si>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</si>
  <si>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</si>
  <si>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</si>
  <si>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</si>
  <si>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</si>
  <si>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</si>
  <si>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</si>
  <si>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</si>
  <si>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</si>
  <si>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</si>
  <si>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</si>
  <si>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</si>
  <si>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</si>
  <si>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</si>
  <si>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</si>
  <si>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русскому языку</t>
  </si>
  <si>
    <t>Федоровых</t>
  </si>
  <si>
    <t>Алина</t>
  </si>
  <si>
    <t>Алексеевна</t>
  </si>
  <si>
    <t>Ямпольская</t>
  </si>
  <si>
    <t>Ольга</t>
  </si>
  <si>
    <t>Викторовна</t>
  </si>
  <si>
    <t>Рзаева</t>
  </si>
  <si>
    <t>Милана</t>
  </si>
  <si>
    <t>Асифовна</t>
  </si>
  <si>
    <t xml:space="preserve">Князев </t>
  </si>
  <si>
    <t>Евгений</t>
  </si>
  <si>
    <t>Максимович</t>
  </si>
  <si>
    <t>Бескровная</t>
  </si>
  <si>
    <t>Олеся</t>
  </si>
  <si>
    <t>Витальевна</t>
  </si>
  <si>
    <t>Топоркова</t>
  </si>
  <si>
    <t>Екатерина</t>
  </si>
  <si>
    <t>Романовна</t>
  </si>
  <si>
    <t>Шинкаренко</t>
  </si>
  <si>
    <t>Елизавета</t>
  </si>
  <si>
    <t>Сергеевна</t>
  </si>
  <si>
    <t>Асмолатова</t>
  </si>
  <si>
    <t>Ясмина</t>
  </si>
  <si>
    <t>Муслимовна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</si>
</sst>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B4" workbookViewId="0">
      <selection activeCell="M17" sqref="M17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4414062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44140625" style="39" customWidth="1"/>
    <col min="12" max="12" width="9.4414062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4" t="s">
        <v>2799</v>
      </c>
      <c r="D3" s="44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3">
      <c r="B4" s="45">
        <v>44161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x14ac:dyDescent="0.3">
      <c r="A10" s="11" t="s">
        <v>33</v>
      </c>
      <c r="B10" s="12">
        <v>1</v>
      </c>
      <c r="C10" s="13" t="s">
        <v>2800</v>
      </c>
      <c r="D10" s="13" t="s">
        <v>2801</v>
      </c>
      <c r="E10" s="13" t="s">
        <v>2802</v>
      </c>
      <c r="F10" s="19" t="s">
        <v>329</v>
      </c>
      <c r="G10" s="15">
        <v>39193</v>
      </c>
      <c r="H10" s="19" t="s">
        <v>70</v>
      </c>
      <c r="I10" s="19" t="s">
        <v>321</v>
      </c>
      <c r="J10" s="42">
        <v>870</v>
      </c>
      <c r="K10" s="40" t="str">
        <f>VLOOKUP(J10,ОО!C:E,3,FALSE)</f>
        <v>муниципальное бюджетное общеобразовательное учреждение средняя общеобразовательная школа (военвед) г.Зернограда</v>
      </c>
      <c r="L10" s="14">
        <v>7</v>
      </c>
      <c r="M10" s="13" t="s">
        <v>325</v>
      </c>
      <c r="N10" s="14">
        <v>32</v>
      </c>
    </row>
    <row r="11" spans="1:14" ht="48" x14ac:dyDescent="0.3">
      <c r="A11" s="11" t="s">
        <v>33</v>
      </c>
      <c r="B11" s="12">
        <v>2</v>
      </c>
      <c r="C11" s="13" t="s">
        <v>2803</v>
      </c>
      <c r="D11" s="13" t="s">
        <v>2804</v>
      </c>
      <c r="E11" s="13" t="s">
        <v>2805</v>
      </c>
      <c r="F11" s="19" t="s">
        <v>329</v>
      </c>
      <c r="G11" s="15">
        <v>39329</v>
      </c>
      <c r="H11" s="19" t="s">
        <v>70</v>
      </c>
      <c r="I11" s="19" t="s">
        <v>321</v>
      </c>
      <c r="J11" s="42">
        <v>1123</v>
      </c>
      <c r="K11" s="40" t="str">
        <f>VLOOKUP(J11,ОО!C:E,3,FALSE)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1" s="14">
        <v>7</v>
      </c>
      <c r="M11" s="13" t="s">
        <v>325</v>
      </c>
      <c r="N11" s="14">
        <v>32</v>
      </c>
    </row>
    <row r="12" spans="1:14" ht="36" x14ac:dyDescent="0.3">
      <c r="A12" s="11" t="s">
        <v>33</v>
      </c>
      <c r="B12" s="12">
        <v>3</v>
      </c>
      <c r="C12" s="13" t="s">
        <v>2806</v>
      </c>
      <c r="D12" s="13" t="s">
        <v>2807</v>
      </c>
      <c r="E12" s="13" t="s">
        <v>2808</v>
      </c>
      <c r="F12" s="19" t="s">
        <v>329</v>
      </c>
      <c r="G12" s="15">
        <v>39347</v>
      </c>
      <c r="H12" s="19" t="s">
        <v>70</v>
      </c>
      <c r="I12" s="19" t="s">
        <v>321</v>
      </c>
      <c r="J12" s="42">
        <v>874</v>
      </c>
      <c r="K12" s="40" t="str">
        <f>VLOOKUP(J12,ОО!C:E,3,FALSE)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L12" s="14">
        <v>7</v>
      </c>
      <c r="M12" s="13" t="s">
        <v>325</v>
      </c>
      <c r="N12" s="14">
        <v>31.5</v>
      </c>
    </row>
    <row r="13" spans="1:14" ht="36" x14ac:dyDescent="0.3">
      <c r="A13" s="11" t="s">
        <v>33</v>
      </c>
      <c r="B13" s="12">
        <v>4</v>
      </c>
      <c r="C13" s="13" t="s">
        <v>2809</v>
      </c>
      <c r="D13" s="13" t="s">
        <v>2810</v>
      </c>
      <c r="E13" s="13" t="s">
        <v>2811</v>
      </c>
      <c r="F13" s="19" t="s">
        <v>328</v>
      </c>
      <c r="G13" s="15">
        <v>39513</v>
      </c>
      <c r="H13" s="19" t="s">
        <v>70</v>
      </c>
      <c r="I13" s="19" t="s">
        <v>321</v>
      </c>
      <c r="J13" s="42">
        <v>1040</v>
      </c>
      <c r="K13" s="40" t="str">
        <f>VLOOKUP(J13,ОО!C:E,3,FALSE)</f>
        <v>муниципальное бюджетное общеобразовательное учреждение Клюевская средняя общеобразовательная школа Зерноградского района</v>
      </c>
      <c r="L13" s="14">
        <v>7</v>
      </c>
      <c r="M13" s="13" t="s">
        <v>325</v>
      </c>
      <c r="N13" s="14">
        <v>27.5</v>
      </c>
    </row>
    <row r="14" spans="1:14" ht="36" x14ac:dyDescent="0.3">
      <c r="A14" s="11" t="s">
        <v>33</v>
      </c>
      <c r="B14" s="12">
        <v>5</v>
      </c>
      <c r="C14" s="13" t="s">
        <v>2812</v>
      </c>
      <c r="D14" s="13" t="s">
        <v>2813</v>
      </c>
      <c r="E14" s="13" t="s">
        <v>2814</v>
      </c>
      <c r="F14" s="19" t="s">
        <v>329</v>
      </c>
      <c r="G14" s="15">
        <v>39238</v>
      </c>
      <c r="H14" s="19" t="s">
        <v>70</v>
      </c>
      <c r="I14" s="19" t="s">
        <v>321</v>
      </c>
      <c r="J14" s="42">
        <v>867</v>
      </c>
      <c r="K14" s="40" t="str">
        <f>VLOOKUP(J14,ОО!C:E,3,FALSE)</f>
        <v>муниципальное бюджетное общеобразовательное учреждение средняя общеобразовательная школа г.Зернограда</v>
      </c>
      <c r="L14" s="14">
        <v>7</v>
      </c>
      <c r="M14" s="13" t="s">
        <v>325</v>
      </c>
      <c r="N14" s="14">
        <v>26</v>
      </c>
    </row>
    <row r="15" spans="1:14" ht="24" x14ac:dyDescent="0.3">
      <c r="A15" s="11" t="s">
        <v>33</v>
      </c>
      <c r="B15" s="12">
        <v>6</v>
      </c>
      <c r="C15" s="13" t="s">
        <v>2815</v>
      </c>
      <c r="D15" s="13" t="s">
        <v>2816</v>
      </c>
      <c r="E15" s="13" t="s">
        <v>2817</v>
      </c>
      <c r="F15" s="19" t="s">
        <v>329</v>
      </c>
      <c r="G15" s="15">
        <v>39564</v>
      </c>
      <c r="H15" s="19" t="s">
        <v>70</v>
      </c>
      <c r="I15" s="19" t="s">
        <v>321</v>
      </c>
      <c r="J15" s="42">
        <v>866</v>
      </c>
      <c r="K15" s="40" t="str">
        <f>VLOOKUP(J15,ОО!C:E,3,FALSE)</f>
        <v>муниципальное бюджетное общеобразовательное учреждение гимназия г.Зернограда</v>
      </c>
      <c r="L15" s="14">
        <v>7</v>
      </c>
      <c r="M15" s="13" t="s">
        <v>325</v>
      </c>
      <c r="N15" s="14">
        <v>21.5</v>
      </c>
    </row>
    <row r="16" spans="1:14" ht="36" x14ac:dyDescent="0.3">
      <c r="A16" s="11" t="s">
        <v>33</v>
      </c>
      <c r="B16" s="12">
        <v>7</v>
      </c>
      <c r="C16" s="13" t="s">
        <v>2818</v>
      </c>
      <c r="D16" s="13" t="s">
        <v>2819</v>
      </c>
      <c r="E16" s="13" t="s">
        <v>2820</v>
      </c>
      <c r="F16" s="19" t="s">
        <v>329</v>
      </c>
      <c r="G16" s="15">
        <v>39265</v>
      </c>
      <c r="H16" s="19" t="s">
        <v>70</v>
      </c>
      <c r="I16" s="19" t="s">
        <v>321</v>
      </c>
      <c r="J16" s="42">
        <v>878</v>
      </c>
      <c r="K16" s="40" t="str">
        <f>VLOOKUP(J16,ОО!C:E,3,FALSE)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6" s="14">
        <v>7</v>
      </c>
      <c r="M16" s="13" t="s">
        <v>325</v>
      </c>
      <c r="N16" s="14">
        <v>12.5</v>
      </c>
    </row>
    <row r="17" spans="1:14" ht="36" x14ac:dyDescent="0.3">
      <c r="A17" s="11" t="s">
        <v>33</v>
      </c>
      <c r="B17" s="12">
        <v>8</v>
      </c>
      <c r="C17" s="13" t="s">
        <v>2821</v>
      </c>
      <c r="D17" s="13" t="s">
        <v>2822</v>
      </c>
      <c r="E17" s="13" t="s">
        <v>2823</v>
      </c>
      <c r="F17" s="19" t="s">
        <v>329</v>
      </c>
      <c r="G17" s="15">
        <v>39251</v>
      </c>
      <c r="H17" s="19" t="s">
        <v>70</v>
      </c>
      <c r="I17" s="19" t="s">
        <v>321</v>
      </c>
      <c r="J17" s="42">
        <v>878</v>
      </c>
      <c r="K17" s="40" t="str">
        <f>VLOOKUP(J17,ОО!C:E,3,FALSE)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7" s="14">
        <v>7</v>
      </c>
      <c r="M17" s="13" t="s">
        <v>325</v>
      </c>
      <c r="N17" s="14">
        <v>9.5</v>
      </c>
    </row>
    <row r="18" spans="1:14" x14ac:dyDescent="0.3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3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3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3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3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3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3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3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44140625" style="31" customWidth="1"/>
    <col min="2" max="2" width="31" style="32" customWidth="1"/>
    <col min="3" max="3" width="9.109375" style="33"/>
    <col min="4" max="4" width="34.44140625" style="32" customWidth="1"/>
    <col min="5" max="5" width="50.44140625" style="34" customWidth="1"/>
    <col min="6" max="6" width="9.109375" style="31"/>
    <col min="7" max="7" width="45.664062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0.6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0.6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0.6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0.6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0.6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0.6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0.6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0.6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0.6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4414062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2020-11-27T08:31:59Z</dcterms:modified>
</cp:coreProperties>
</file>