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Форма 3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62913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<sst xmlns="http://schemas.openxmlformats.org/spreadsheetml/2006/main" count="5404" uniqueCount="2827">
  <si>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</si>
  <si>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</si>
  <si>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</si>
  <si>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</si>
  <si>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</si>
  <si>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</si>
  <si>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</si>
  <si>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</si>
  <si>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</si>
  <si>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</si>
  <si>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</si>
  <si>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</si>
  <si>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</si>
  <si>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</si>
  <si>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</si>
  <si>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</si>
  <si>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</si>
  <si>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</si>
  <si>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</si>
  <si>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</si>
  <si>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</si>
  <si>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</si>
  <si>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</si>
  <si>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</si>
  <si>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</si>
  <si>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</si>
  <si>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</si>
  <si>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</si>
  <si>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</si>
  <si>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</si>
  <si>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</si>
  <si>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</si>
  <si>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</si>
  <si>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</si>
  <si>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</si>
  <si>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</si>
  <si>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</si>
  <si>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</si>
  <si>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</si>
  <si>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</si>
  <si>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</si>
  <si>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</si>
  <si>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</si>
  <si>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</si>
  <si>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</si>
  <si>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</si>
  <si>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</si>
  <si>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</si>
  <si>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</si>
  <si>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</si>
  <si>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</si>
  <si>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</si>
  <si>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</si>
  <si>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</si>
  <si>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</si>
  <si>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</si>
  <si>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</si>
  <si>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</si>
  <si>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</si>
  <si>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</si>
  <si>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</si>
  <si>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</si>
  <si>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</si>
  <si>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</si>
  <si>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</si>
  <si>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</si>
  <si>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</si>
  <si>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</si>
  <si>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</si>
  <si>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</si>
  <si>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</si>
  <si>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</si>
  <si>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</si>
  <si>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</si>
  <si>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</si>
  <si>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</si>
  <si>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</si>
  <si>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</si>
  <si>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</si>
  <si>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</si>
  <si>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</si>
  <si>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</si>
  <si>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</si>
  <si>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</si>
  <si>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</si>
  <si>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</si>
  <si>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</si>
  <si>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</si>
  <si>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</si>
  <si>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</si>
  <si>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</si>
  <si>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</si>
  <si>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</si>
  <si>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</si>
  <si>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</si>
  <si>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</si>
  <si>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</si>
  <si>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</si>
  <si>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</si>
  <si>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</si>
  <si>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</si>
  <si>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</si>
  <si>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</si>
  <si>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</si>
  <si>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</si>
  <si>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</si>
  <si>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</si>
  <si>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</si>
  <si>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</si>
  <si>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</si>
  <si>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</si>
  <si>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</si>
  <si>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</si>
  <si>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</si>
  <si>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</si>
  <si>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</si>
  <si>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</si>
  <si>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</si>
  <si>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</si>
  <si>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</si>
  <si>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</si>
  <si>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</si>
  <si>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</si>
  <si>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</si>
  <si>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</si>
  <si>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</si>
  <si>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</si>
  <si>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</si>
  <si>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</si>
  <si>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</si>
  <si>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</si>
  <si>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</si>
  <si>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</si>
  <si>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</si>
  <si>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</si>
  <si>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</si>
  <si>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</si>
  <si>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</si>
  <si>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</si>
  <si>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</si>
  <si>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</si>
  <si>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</si>
  <si>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</si>
  <si>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</si>
  <si>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</si>
  <si>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</si>
  <si>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</si>
  <si>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</si>
  <si>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</si>
  <si>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</si>
  <si>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</si>
  <si>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</si>
  <si>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</si>
  <si>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</si>
  <si>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</si>
  <si>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</si>
  <si>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</si>
  <si>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</si>
  <si>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</si>
  <si>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</si>
  <si>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</si>
  <si>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</si>
  <si>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</si>
  <si>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</si>
  <si>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</si>
  <si>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</si>
  <si>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</si>
  <si>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</si>
  <si>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</si>
  <si>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</si>
  <si>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</si>
  <si>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</si>
  <si>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</si>
  <si>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</si>
  <si>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</si>
  <si>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</si>
  <si>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</si>
  <si>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</si>
  <si>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</si>
  <si>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</si>
  <si>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</si>
  <si>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</si>
  <si>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</si>
  <si>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</si>
  <si>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</si>
  <si>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</si>
  <si>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</si>
  <si>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</si>
  <si>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</si>
  <si>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</si>
  <si>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</si>
  <si>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</si>
  <si>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</si>
  <si>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</si>
  <si>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</si>
  <si>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</si>
  <si>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</si>
  <si>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</si>
  <si>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</si>
  <si>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</si>
  <si>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</si>
  <si>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</si>
  <si>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</si>
  <si>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</si>
  <si>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</si>
  <si>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</si>
  <si>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</si>
  <si>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</si>
  <si>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</si>
  <si>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</si>
  <si>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</si>
  <si>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</si>
  <si>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</si>
  <si>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</si>
  <si>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</si>
  <si>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</si>
  <si>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</si>
  <si>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</si>
  <si>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</si>
  <si>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</si>
  <si>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</si>
  <si>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</si>
  <si>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</si>
  <si>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</si>
  <si>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</si>
  <si>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</si>
  <si>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</si>
  <si>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</si>
  <si>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</si>
  <si>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</si>
  <si>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</si>
  <si>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</si>
  <si>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</si>
  <si>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</si>
  <si>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</si>
  <si>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</si>
  <si>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</si>
  <si>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</si>
  <si>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</si>
  <si>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</si>
  <si>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</si>
  <si>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</si>
  <si>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</si>
  <si>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</si>
  <si>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</si>
  <si>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</si>
  <si>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</si>
  <si>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</si>
  <si>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</si>
  <si>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</si>
  <si>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</si>
  <si>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</si>
  <si>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</si>
  <si>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</si>
  <si>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</si>
  <si>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</si>
  <si>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</si>
  <si>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</si>
  <si>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</si>
  <si>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</si>
  <si>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</si>
  <si>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</si>
  <si>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</si>
  <si>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</si>
  <si>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</si>
  <si>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</si>
  <si>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</si>
  <si>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</si>
  <si>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</si>
  <si>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</si>
  <si>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</si>
  <si>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</si>
  <si>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</si>
  <si>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</si>
  <si>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</si>
  <si>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</si>
  <si>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</si>
  <si>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</si>
  <si>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</si>
  <si>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</si>
  <si>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</si>
  <si>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</si>
  <si>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</si>
  <si>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</si>
  <si>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</si>
  <si>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</si>
  <si>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</si>
  <si>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</si>
  <si>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</si>
  <si>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</si>
  <si>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</si>
  <si>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</si>
  <si>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</si>
  <si>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</si>
  <si>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</si>
  <si>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</si>
  <si>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</si>
  <si>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</si>
  <si>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</si>
  <si>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</si>
  <si>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</si>
  <si>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</si>
  <si>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</si>
  <si>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</si>
  <si>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</si>
  <si>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</si>
  <si>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</si>
  <si>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</si>
  <si>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</si>
  <si>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</si>
  <si>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</si>
  <si>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</si>
  <si>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</si>
  <si>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</si>
  <si>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</si>
  <si>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</si>
  <si>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</si>
  <si>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</si>
  <si>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</si>
  <si>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</si>
  <si>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</si>
  <si>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</si>
  <si>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</si>
  <si>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</si>
  <si>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</si>
  <si>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</si>
  <si>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</si>
  <si>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</si>
  <si>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</si>
  <si>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</si>
  <si>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</si>
  <si>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</si>
  <si>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</si>
  <si>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</si>
  <si>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</si>
  <si>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</si>
  <si>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</si>
  <si>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</si>
  <si>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</si>
  <si>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</si>
  <si>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</si>
  <si>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</si>
  <si>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</si>
  <si>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</si>
  <si>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</si>
  <si>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</si>
  <si>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</si>
  <si>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</si>
  <si>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</si>
  <si>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</si>
  <si>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</si>
  <si>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</si>
  <si>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</si>
  <si>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</si>
  <si>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</si>
  <si>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</si>
  <si>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</si>
  <si>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</si>
  <si>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</si>
  <si>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</si>
  <si>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</si>
  <si>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</si>
  <si>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</si>
  <si>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</si>
  <si>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</si>
  <si>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</si>
  <si>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</si>
  <si>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</si>
  <si>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</si>
  <si>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</si>
  <si>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</si>
  <si>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</si>
  <si>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</si>
  <si>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</si>
  <si>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</si>
  <si>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</si>
  <si>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</si>
  <si>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</si>
  <si>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</si>
  <si>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</si>
  <si>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</si>
  <si>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</si>
  <si>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</si>
  <si>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</si>
  <si>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</si>
  <si>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</si>
  <si>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</si>
  <si>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</si>
  <si>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</si>
  <si>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</si>
  <si>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</si>
  <si>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</si>
  <si>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</si>
  <si>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</si>
  <si>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</si>
  <si>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</si>
  <si>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</si>
  <si>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</si>
  <si>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</si>
  <si>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</si>
  <si>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</si>
  <si>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</si>
  <si>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</si>
  <si>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</si>
  <si>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</si>
  <si>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</si>
  <si>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</si>
  <si>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</si>
  <si>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</si>
  <si>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</si>
  <si>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</si>
  <si>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</si>
  <si>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</si>
  <si>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</si>
  <si>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</si>
  <si>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</si>
  <si>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</si>
  <si>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</si>
  <si>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</si>
  <si>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</si>
  <si>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</si>
  <si>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</si>
  <si>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</si>
  <si>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</si>
  <si>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</si>
  <si>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</si>
  <si>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</si>
  <si>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</si>
  <si>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</si>
  <si>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</si>
  <si>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</si>
  <si>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</si>
  <si>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</si>
  <si>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</si>
  <si>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</si>
  <si>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</si>
  <si>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</si>
  <si>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</si>
  <si>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</si>
  <si>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</si>
  <si>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</si>
  <si>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</si>
  <si>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</si>
  <si>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</si>
  <si>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</si>
  <si>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</si>
  <si>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</si>
  <si>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</si>
  <si>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</si>
  <si>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</si>
  <si>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</si>
  <si>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</si>
  <si>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</si>
  <si>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</si>
  <si>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</si>
  <si>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</si>
  <si>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</si>
  <si>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</si>
  <si>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</si>
  <si>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</si>
  <si>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</si>
  <si>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</si>
  <si>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</si>
  <si>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</si>
  <si>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</si>
  <si>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</si>
  <si>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</si>
  <si>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</si>
  <si>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</si>
  <si>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</si>
  <si>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</si>
  <si>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</si>
  <si>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</si>
  <si>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</si>
  <si>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</si>
  <si>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</si>
  <si>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</si>
  <si>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</si>
  <si>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</si>
  <si>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</si>
  <si>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</si>
  <si>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</si>
  <si>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</si>
  <si>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</si>
  <si>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</si>
  <si>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</si>
  <si>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</si>
  <si>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</si>
  <si>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</si>
  <si>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</si>
  <si>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</si>
  <si>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</si>
  <si>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</si>
  <si>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</si>
  <si>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</si>
  <si>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</si>
  <si>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</si>
  <si>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</si>
  <si>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</si>
  <si>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</si>
  <si>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</si>
  <si>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</si>
  <si>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</si>
  <si>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</si>
  <si>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</si>
  <si>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</si>
  <si>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</si>
  <si>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</si>
  <si>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</si>
  <si>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</si>
  <si>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</si>
  <si>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</si>
  <si>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</si>
  <si>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</si>
  <si>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</si>
  <si>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</si>
  <si>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</si>
  <si>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</si>
  <si>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</si>
  <si>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</si>
  <si>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</si>
  <si>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</si>
  <si>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</si>
  <si>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</si>
  <si>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</si>
  <si>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</si>
  <si>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</si>
  <si>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</si>
  <si>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</si>
  <si>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</si>
  <si>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</si>
  <si>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</si>
  <si>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</si>
  <si>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</si>
  <si>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</si>
  <si>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</si>
  <si>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</si>
  <si>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</si>
  <si>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</si>
  <si>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</si>
  <si>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</si>
  <si>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</si>
  <si>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</si>
  <si>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</si>
  <si>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</si>
  <si>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</si>
  <si>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</si>
  <si>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</si>
  <si>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</si>
  <si>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</si>
  <si>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</si>
  <si>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</si>
  <si>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</si>
  <si>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</si>
  <si>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</si>
  <si>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</si>
  <si>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</si>
  <si>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</si>
  <si>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</si>
  <si>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</si>
  <si>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</si>
  <si>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</si>
  <si>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</si>
  <si>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</si>
  <si>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</si>
  <si>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</si>
  <si>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</si>
  <si>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</si>
  <si>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</si>
  <si>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</si>
  <si>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</si>
  <si>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</si>
  <si>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</si>
  <si>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</si>
  <si>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</si>
  <si>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</si>
  <si>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</si>
  <si>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</si>
  <si>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</si>
  <si>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</si>
  <si>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</si>
  <si>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</si>
  <si>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</si>
  <si>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</si>
  <si>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</si>
  <si>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</si>
  <si>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</si>
  <si>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</si>
  <si>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</si>
  <si>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</si>
  <si>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</si>
  <si>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</si>
  <si>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</si>
  <si>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</si>
  <si>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</si>
  <si>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</si>
  <si>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</si>
  <si>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</si>
  <si>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</si>
  <si>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</si>
  <si>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</si>
  <si>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</si>
  <si>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</si>
  <si>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</si>
  <si>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</si>
  <si>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</si>
  <si>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</si>
  <si>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</si>
  <si>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</si>
  <si>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</si>
  <si>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</si>
  <si>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</si>
  <si>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</si>
  <si>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</si>
  <si>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</si>
  <si>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</si>
  <si>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</si>
  <si>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</si>
  <si>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</si>
  <si>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</si>
  <si>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</si>
  <si>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</si>
  <si>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</si>
  <si>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</si>
  <si>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</si>
  <si>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</si>
  <si>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</si>
  <si>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</si>
  <si>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</si>
  <si>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</si>
  <si>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</si>
  <si>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</si>
  <si>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</si>
  <si>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</si>
  <si>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</si>
  <si>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</si>
  <si>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</si>
  <si>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</si>
  <si>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</si>
  <si>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</si>
  <si>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</si>
  <si>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</si>
  <si>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</si>
  <si>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</si>
  <si>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</si>
  <si>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</si>
  <si>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</si>
  <si>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</si>
  <si>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</si>
  <si>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</si>
  <si>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</si>
  <si>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</si>
  <si>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</si>
  <si>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</si>
  <si>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</si>
  <si>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</si>
  <si>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</si>
  <si>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</si>
  <si>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</si>
  <si>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</si>
  <si>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</si>
  <si>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</si>
  <si>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</si>
  <si>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</si>
  <si>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</si>
  <si>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</si>
  <si>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</si>
  <si>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</si>
  <si>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</si>
  <si>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</si>
  <si>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</si>
  <si>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</si>
  <si>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</si>
  <si>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</si>
  <si>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</si>
  <si>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</si>
  <si>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</si>
  <si>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</si>
  <si>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</si>
  <si>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</si>
  <si>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</si>
  <si>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</si>
  <si>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</si>
  <si>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</si>
  <si>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</si>
  <si>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</si>
  <si>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</si>
  <si>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</si>
  <si>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</si>
  <si>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</si>
  <si>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</si>
  <si>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</si>
  <si>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</si>
  <si>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</si>
  <si>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</si>
  <si>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</si>
  <si>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</si>
  <si>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</si>
  <si>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</si>
  <si>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</si>
  <si>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</si>
  <si>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</si>
  <si>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</si>
  <si>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</si>
  <si>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</si>
  <si>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</si>
  <si>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</si>
  <si>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</si>
  <si>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</si>
  <si>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</si>
  <si>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</si>
  <si>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</si>
  <si>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</si>
  <si>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</si>
  <si>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</si>
  <si>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</si>
  <si>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</si>
  <si>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</si>
  <si>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</si>
  <si>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</si>
  <si>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</si>
  <si>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</si>
  <si>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</si>
  <si>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</si>
  <si>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</si>
  <si>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</si>
  <si>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</si>
  <si>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</si>
  <si>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</si>
  <si>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</si>
  <si>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</si>
  <si>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</si>
  <si>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</si>
  <si>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</si>
  <si>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</si>
  <si>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</si>
  <si>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</si>
  <si>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</si>
  <si>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</si>
  <si>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</si>
  <si>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</si>
  <si>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</si>
  <si>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</si>
  <si>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</si>
  <si>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</si>
  <si>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</si>
  <si>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</si>
  <si>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</si>
  <si>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</si>
  <si>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</si>
  <si>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</si>
  <si>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</si>
  <si>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</si>
  <si>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</si>
  <si>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</si>
  <si>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</si>
  <si>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</si>
  <si>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</si>
  <si>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</si>
  <si>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</si>
  <si>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</si>
  <si>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</si>
  <si>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</si>
  <si>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</si>
  <si>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</si>
  <si>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</si>
  <si>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</si>
  <si>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</si>
  <si>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</si>
  <si>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</si>
  <si>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</si>
  <si>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</si>
  <si>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</si>
  <si>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</si>
  <si>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</si>
  <si>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</si>
  <si>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</si>
  <si>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</si>
  <si>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</si>
  <si>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</si>
  <si>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</si>
  <si>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</si>
  <si>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</si>
  <si>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</si>
  <si>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</si>
  <si>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</si>
  <si>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</si>
  <si>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</si>
  <si>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</si>
  <si>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</si>
  <si>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</si>
  <si>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</si>
  <si>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</si>
  <si>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</si>
  <si>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</si>
  <si>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</si>
  <si>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</si>
  <si>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</si>
  <si>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</si>
  <si>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</si>
  <si>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</si>
  <si>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</si>
  <si>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</si>
  <si>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</si>
  <si>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</si>
  <si>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</si>
  <si>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</si>
  <si>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</si>
  <si>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</si>
  <si>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</si>
  <si>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</si>
  <si>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</si>
  <si>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</si>
  <si>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</si>
  <si>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</si>
  <si>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</si>
  <si>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</si>
  <si>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</si>
  <si>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</si>
  <si>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</si>
  <si>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</si>
  <si>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</si>
  <si>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</si>
  <si>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</si>
  <si>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</si>
  <si>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</si>
  <si>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</si>
  <si>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</si>
  <si>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</si>
  <si>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</si>
  <si>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</si>
  <si>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</si>
  <si>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</si>
  <si>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</si>
  <si>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</si>
  <si>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</si>
  <si>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</si>
  <si>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</si>
  <si>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</si>
  <si>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</si>
  <si>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</si>
  <si>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</si>
  <si>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</si>
  <si>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</si>
  <si>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</si>
  <si>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</si>
  <si>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</si>
  <si>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</si>
  <si>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</si>
  <si>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</si>
  <si>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</si>
  <si>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</si>
  <si>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</si>
  <si>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</si>
  <si>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</si>
  <si>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</si>
  <si>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</si>
  <si>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</si>
  <si>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</si>
  <si>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</si>
  <si>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</si>
  <si>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</si>
  <si>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</si>
  <si>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</si>
  <si>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</si>
  <si>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</si>
  <si>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</si>
  <si>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</si>
  <si>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</si>
  <si>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</si>
  <si>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</si>
  <si>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</si>
  <si>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</si>
  <si>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</si>
  <si>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</si>
  <si>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</si>
  <si>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</si>
  <si>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</si>
  <si>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</si>
  <si>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</si>
  <si>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</si>
  <si>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</si>
  <si>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</si>
  <si>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</si>
  <si>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</si>
  <si>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</si>
  <si>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</si>
  <si>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</si>
  <si>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</si>
  <si>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</si>
  <si>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</si>
  <si>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</si>
  <si>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</si>
  <si>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</si>
  <si>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</si>
  <si>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</si>
  <si>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</si>
  <si>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</si>
  <si>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</si>
  <si>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</si>
  <si>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</si>
  <si>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</si>
  <si>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</si>
  <si>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</si>
  <si>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</si>
  <si>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</si>
  <si>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</si>
  <si>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</si>
  <si>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</si>
  <si>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</si>
  <si>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</si>
  <si>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</si>
  <si>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</si>
  <si>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</si>
  <si>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</si>
  <si>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</si>
  <si>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</si>
  <si>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</si>
  <si>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</si>
  <si>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</si>
  <si>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</si>
  <si>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</si>
  <si>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</si>
  <si>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</si>
  <si>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</si>
  <si>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</si>
  <si>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</si>
  <si>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</si>
  <si>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</si>
  <si>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</si>
  <si>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</si>
  <si>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</si>
  <si>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</si>
  <si>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</si>
  <si>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</si>
  <si>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</si>
  <si>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</si>
  <si>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</si>
  <si>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</si>
  <si>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</si>
  <si>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</si>
  <si>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</si>
  <si>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</si>
  <si>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</si>
  <si>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</si>
  <si>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</si>
  <si>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</si>
  <si>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</si>
  <si>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</si>
  <si>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</si>
  <si>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</si>
  <si>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</si>
  <si>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</si>
  <si>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</si>
  <si>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</si>
  <si>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</si>
  <si>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</si>
  <si>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</si>
  <si>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</si>
  <si>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</si>
  <si>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</si>
  <si>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</si>
  <si>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</si>
  <si>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</si>
  <si>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</si>
  <si>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</si>
  <si>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</si>
  <si>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</si>
  <si>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</si>
  <si>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</si>
  <si>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</si>
  <si>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</si>
  <si>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</si>
  <si>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</si>
  <si>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</si>
  <si>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</si>
  <si>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</si>
  <si>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</si>
  <si>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</si>
  <si>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</si>
  <si>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</si>
  <si>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</si>
  <si>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</si>
  <si>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</si>
  <si>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</si>
  <si>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</si>
  <si>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</si>
  <si>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</si>
  <si>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</si>
  <si>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</si>
  <si>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</si>
  <si>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</si>
  <si>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</si>
  <si>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</si>
  <si>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</si>
  <si>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</si>
  <si>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</si>
  <si>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</si>
  <si>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</si>
  <si>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</si>
  <si>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</si>
  <si>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</si>
  <si>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</si>
  <si>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</si>
  <si>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</si>
  <si>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</si>
  <si>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</si>
  <si>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</si>
  <si>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</si>
  <si>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</si>
  <si>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</si>
  <si>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</si>
  <si>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</si>
  <si>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</si>
  <si>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</si>
  <si>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</si>
  <si>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</si>
  <si>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</si>
  <si>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</si>
  <si>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</si>
  <si>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</si>
  <si>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</si>
  <si>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</si>
  <si>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</si>
  <si>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</si>
  <si>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</si>
  <si>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</si>
  <si>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</si>
  <si>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</si>
  <si>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</si>
  <si>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</si>
  <si>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</si>
  <si>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</si>
  <si>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</si>
  <si>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</si>
  <si>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</si>
  <si>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</si>
  <si>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</si>
  <si>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</si>
  <si>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</si>
  <si>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</si>
  <si>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</si>
  <si>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</si>
  <si>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</si>
  <si>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</si>
  <si>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</si>
  <si>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</si>
  <si>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</si>
  <si>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</si>
  <si>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</si>
  <si>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</si>
  <si>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</si>
  <si>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</si>
  <si>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</si>
  <si>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</si>
  <si>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</si>
  <si>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</si>
  <si>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</si>
  <si>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</si>
  <si>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</si>
  <si>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</si>
  <si>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</si>
  <si>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</si>
  <si>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</si>
  <si>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</si>
  <si>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</si>
  <si>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</si>
  <si>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</si>
  <si>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</si>
  <si>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</si>
  <si>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</si>
  <si>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</si>
  <si>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</si>
  <si>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</si>
  <si>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</si>
  <si>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</si>
  <si>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</si>
  <si>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</si>
  <si>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</si>
  <si>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</si>
  <si>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</si>
  <si>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</si>
  <si>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</si>
  <si>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</si>
  <si>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</si>
  <si>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</si>
  <si>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</si>
  <si>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</si>
  <si>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</si>
  <si>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</si>
  <si>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</si>
  <si>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</si>
  <si>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</si>
  <si>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</si>
  <si>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</si>
  <si>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</si>
  <si>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</si>
  <si>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</si>
  <si>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</si>
  <si>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</si>
  <si>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</si>
  <si>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</si>
  <si>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</si>
  <si>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</si>
  <si>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</si>
  <si>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</si>
  <si>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</si>
  <si>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</si>
  <si>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</si>
  <si>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</si>
  <si>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</si>
  <si>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</si>
  <si>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</si>
  <si>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</si>
  <si>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</si>
  <si>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</si>
  <si>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</si>
  <si>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</si>
  <si>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</si>
  <si>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</si>
  <si>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</si>
  <si>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</si>
  <si>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</si>
  <si>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</si>
  <si>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</si>
  <si>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</si>
  <si>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</si>
  <si>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</si>
  <si>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</si>
  <si>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</si>
  <si>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</si>
  <si>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</si>
  <si>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</si>
  <si>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</si>
  <si>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</si>
  <si>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</si>
  <si>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</si>
  <si>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</si>
  <si>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</si>
  <si>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</si>
  <si>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</si>
  <si>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</si>
  <si>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</si>
  <si>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</si>
  <si>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</si>
  <si>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</si>
  <si>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</si>
  <si>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</si>
  <si>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</si>
  <si>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</si>
  <si>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</si>
  <si>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</si>
  <si>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</si>
  <si>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</si>
  <si>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</si>
  <si>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</si>
  <si>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</si>
  <si>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</si>
  <si>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</si>
  <si>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</si>
  <si>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</si>
  <si>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</si>
  <si>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</si>
  <si>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</si>
  <si>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</si>
  <si>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</si>
  <si>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</si>
  <si>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</si>
  <si>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</si>
  <si>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</si>
  <si>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</si>
  <si>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</si>
  <si>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</si>
  <si>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</si>
  <si>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</si>
  <si>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</si>
  <si>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</si>
  <si>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</si>
  <si>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</si>
  <si>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</si>
  <si>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</si>
  <si>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</si>
  <si>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</si>
  <si>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</si>
  <si>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</si>
  <si>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</si>
  <si>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</si>
  <si>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</si>
  <si>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</si>
  <si>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</si>
  <si>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</si>
  <si>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</si>
  <si>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</si>
  <si>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</si>
  <si>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</si>
  <si>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</si>
  <si>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</si>
  <si>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</si>
  <si>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</si>
  <si>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</si>
  <si>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</si>
  <si>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</si>
  <si>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</si>
  <si>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</si>
  <si>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</si>
  <si>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</si>
  <si>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</si>
  <si>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</si>
  <si>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</si>
  <si>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</si>
  <si>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</si>
  <si>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</si>
  <si>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</si>
  <si>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</si>
  <si>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</si>
  <si>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</si>
  <si>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</si>
  <si>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</si>
  <si>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</si>
  <si>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</si>
  <si>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</si>
  <si>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</si>
  <si>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</si>
  <si>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</si>
  <si>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</si>
  <si>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</si>
  <si>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</si>
  <si>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</si>
  <si>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</si>
  <si>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</si>
  <si>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</si>
  <si>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</si>
  <si>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</si>
  <si>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</si>
  <si>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</si>
  <si>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</si>
  <si>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</si>
  <si>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</si>
  <si>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</si>
  <si>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</si>
  <si>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</si>
  <si>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</si>
  <si>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</si>
  <si>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</si>
  <si>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</si>
  <si>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</si>
  <si>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</si>
  <si>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</si>
  <si>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</si>
  <si>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</si>
  <si>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</si>
  <si>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</si>
  <si>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</si>
  <si>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</si>
  <si>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</si>
  <si>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</si>
  <si>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</si>
  <si>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</si>
  <si>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</si>
  <si>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</si>
  <si>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</si>
  <si>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</si>
  <si>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</si>
  <si>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</si>
  <si>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</si>
  <si>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</si>
  <si>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</si>
  <si>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</si>
  <si>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</si>
  <si>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</si>
  <si>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</si>
  <si>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</si>
  <si>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</si>
  <si>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</si>
  <si>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</si>
  <si>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</si>
  <si>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</si>
  <si>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</si>
  <si>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</si>
  <si>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</si>
  <si>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</si>
  <si>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</si>
  <si>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</si>
  <si>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</si>
  <si>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</si>
  <si>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</si>
  <si>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</si>
  <si>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</si>
  <si>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</si>
  <si>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</si>
  <si>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</si>
  <si>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</si>
  <si>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</si>
  <si>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</si>
  <si>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</si>
  <si>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</si>
  <si>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</si>
  <si>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</si>
  <si>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</si>
  <si>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</si>
  <si>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</si>
  <si>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</si>
  <si>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</si>
  <si>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</si>
  <si>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</si>
  <si>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</si>
  <si>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</si>
  <si>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</si>
  <si>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</si>
  <si>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</si>
  <si>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</si>
  <si>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</si>
  <si>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</si>
  <si>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</si>
  <si>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</si>
  <si>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</si>
  <si>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</si>
  <si>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</si>
  <si>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</si>
  <si>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</si>
  <si>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</si>
  <si>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</si>
  <si>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</si>
  <si>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</si>
  <si>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</si>
  <si>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</si>
  <si>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</si>
  <si>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</si>
  <si>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</si>
  <si>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</si>
  <si>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</si>
  <si>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</si>
  <si>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</si>
  <si>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</si>
  <si>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</si>
  <si>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</si>
  <si>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</si>
  <si>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</si>
  <si>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</si>
  <si>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</si>
  <si>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</si>
  <si>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</si>
  <si>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</si>
  <si>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</si>
  <si>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</si>
  <si>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</si>
  <si>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</si>
  <si>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</si>
  <si>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</si>
  <si>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</si>
  <si>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</si>
  <si>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</si>
  <si>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</si>
  <si>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</si>
  <si>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</si>
  <si>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</si>
  <si>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</si>
  <si>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</si>
  <si>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</si>
  <si>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</si>
  <si>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</si>
  <si>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</si>
  <si>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</si>
  <si>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</si>
  <si>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</si>
  <si>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</si>
  <si>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</si>
  <si>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</si>
  <si>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</si>
  <si>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</si>
  <si>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</si>
  <si>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</si>
  <si>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</si>
  <si>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</si>
  <si>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</si>
  <si>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</si>
  <si>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</si>
  <si>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</si>
  <si>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</si>
  <si>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</si>
  <si>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</si>
  <si>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</si>
  <si>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</si>
  <si>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</si>
  <si>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</si>
  <si>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</si>
  <si>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</si>
  <si>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</si>
  <si>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</si>
  <si>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</si>
  <si>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</si>
  <si>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</si>
  <si>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</si>
  <si>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</si>
  <si>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</si>
  <si>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</si>
  <si>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</si>
  <si>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</si>
  <si>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</si>
  <si>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</si>
  <si>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</si>
  <si>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</si>
  <si>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</si>
  <si>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</si>
  <si>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</si>
  <si>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</si>
  <si>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</si>
  <si>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</si>
  <si>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</si>
  <si>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</si>
  <si>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</si>
  <si>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</si>
  <si>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</si>
  <si>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</si>
  <si>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</si>
  <si>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</si>
  <si>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</si>
  <si>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</si>
  <si>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</si>
  <si>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</si>
  <si>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</si>
  <si>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</si>
  <si>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</si>
  <si>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</si>
  <si>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</si>
  <si>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</si>
  <si>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</si>
  <si>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</si>
  <si>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</si>
  <si>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</si>
  <si>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</si>
  <si>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</si>
  <si>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</si>
  <si>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</si>
  <si>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</si>
  <si>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</si>
  <si>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</si>
  <si>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</si>
  <si>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</si>
  <si>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</si>
  <si>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</si>
  <si>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</si>
  <si>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</si>
  <si>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</si>
  <si>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</si>
  <si>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</si>
  <si>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</si>
  <si>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</si>
  <si>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</si>
  <si>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</si>
  <si>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</si>
  <si>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</si>
  <si>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</si>
  <si>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</si>
  <si>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</si>
  <si>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</si>
  <si>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</si>
  <si>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</si>
  <si>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</si>
  <si>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</si>
  <si>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</si>
  <si>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</si>
  <si>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</si>
  <si>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</si>
  <si>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</si>
  <si>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</si>
  <si>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</si>
  <si>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</si>
  <si>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</si>
  <si>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</si>
  <si>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</si>
  <si>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</si>
  <si>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</si>
  <si>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</si>
  <si>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</si>
  <si>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</si>
  <si>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</si>
  <si>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</si>
  <si>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</si>
  <si>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</si>
  <si>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</si>
  <si>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</si>
  <si>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</si>
  <si>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</si>
  <si>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</si>
  <si>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</si>
  <si>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</si>
  <si>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</si>
  <si>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</si>
  <si>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</si>
  <si>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</si>
  <si>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</si>
  <si>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</si>
  <si>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</si>
  <si>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</si>
  <si>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</si>
  <si>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</si>
  <si>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</si>
  <si>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</si>
  <si>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</si>
  <si>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</si>
  <si>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</si>
  <si>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</si>
  <si>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</si>
  <si>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</si>
  <si>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</si>
  <si>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</si>
  <si>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</si>
  <si>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</si>
  <si>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</si>
  <si>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</si>
  <si>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</si>
  <si>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</si>
  <si>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</si>
  <si>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</si>
  <si>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</si>
  <si>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</si>
  <si>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</si>
  <si>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</si>
  <si>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</si>
  <si>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</si>
  <si>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</si>
  <si>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</si>
  <si>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</si>
  <si>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</si>
  <si>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</si>
  <si>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</si>
  <si>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</si>
  <si>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</si>
  <si>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</si>
  <si>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</si>
  <si>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</si>
  <si>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</si>
  <si>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</si>
  <si>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</si>
  <si>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</si>
  <si>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</si>
  <si>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</si>
  <si>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</si>
  <si>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</si>
  <si>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</si>
  <si>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</si>
  <si>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</si>
  <si>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</si>
  <si>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</si>
  <si>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</si>
  <si>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</si>
  <si>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</si>
  <si>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</si>
  <si>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</si>
  <si>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</si>
  <si>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</si>
  <si>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</si>
  <si>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</si>
  <si>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</si>
  <si>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</si>
  <si>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</si>
  <si>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</si>
  <si>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</si>
  <si>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</si>
  <si>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</si>
  <si>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</si>
  <si>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</si>
  <si>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</si>
  <si>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</si>
  <si>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</si>
  <si>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</si>
  <si>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</si>
  <si>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</si>
  <si>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</si>
  <si>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</si>
  <si>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</si>
  <si>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</si>
  <si>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</si>
  <si>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</si>
  <si>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</si>
  <si>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</si>
  <si>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</si>
  <si>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</si>
  <si>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</si>
  <si>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</si>
  <si>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</si>
  <si>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</si>
  <si>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</si>
  <si>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</si>
  <si>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</si>
  <si>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</si>
  <si>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</si>
  <si>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</si>
  <si>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</si>
  <si>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</si>
  <si>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</si>
  <si>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</si>
  <si>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</si>
  <si>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</si>
  <si>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</si>
  <si>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</si>
  <si>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</si>
  <si>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</si>
  <si>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</si>
  <si>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</si>
  <si>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</si>
  <si>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</si>
  <si>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</si>
  <si>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</si>
  <si>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</si>
  <si>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</si>
  <si>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</si>
  <si>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</si>
  <si>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</si>
  <si>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</si>
  <si>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</si>
  <si>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</si>
  <si>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</si>
  <si>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</si>
  <si>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</si>
  <si>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</si>
  <si>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</si>
  <si>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</si>
  <si>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</si>
  <si>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</si>
  <si>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</si>
  <si>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</si>
  <si>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</si>
  <si>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</si>
  <si>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</si>
  <si>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</si>
  <si>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</si>
  <si>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</si>
  <si>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</si>
  <si>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</si>
  <si>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</si>
  <si>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</si>
  <si>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</si>
  <si>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</si>
  <si>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</si>
  <si>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</si>
  <si>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</si>
  <si>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</si>
  <si>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</si>
  <si>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</si>
  <si>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</si>
  <si>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</si>
  <si>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</si>
  <si>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</si>
  <si>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</si>
  <si>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</si>
  <si>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</si>
  <si>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</si>
  <si>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</si>
  <si>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</si>
  <si>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</si>
  <si>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</si>
  <si>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</si>
  <si>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</si>
  <si>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</si>
  <si>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</si>
  <si>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</si>
  <si>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</si>
  <si>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</si>
  <si>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</si>
  <si>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</si>
  <si>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</si>
  <si>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</si>
  <si>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</si>
  <si>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</si>
  <si>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</si>
  <si>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</si>
  <si>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</si>
  <si>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</si>
  <si>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</si>
  <si>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</si>
  <si>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</si>
  <si>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</si>
  <si>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</si>
  <si>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</si>
  <si>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</si>
  <si>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</si>
  <si>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</si>
  <si>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</si>
  <si>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</si>
  <si>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</si>
  <si>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</si>
  <si>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</si>
  <si>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</si>
  <si>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</si>
  <si>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</si>
  <si>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</si>
  <si>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</si>
  <si>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</si>
  <si>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</si>
  <si>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</si>
  <si>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</si>
  <si>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</si>
  <si>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</si>
  <si>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</si>
  <si>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</si>
  <si>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</si>
  <si>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</si>
  <si>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</si>
  <si>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</si>
  <si>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</si>
  <si>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</si>
  <si>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</si>
  <si>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</si>
  <si>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</si>
  <si>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</si>
  <si>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</si>
  <si>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</si>
  <si>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</si>
  <si>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</si>
  <si>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</si>
  <si>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</si>
  <si>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</si>
  <si>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</si>
  <si>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</si>
  <si>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</si>
  <si>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</si>
  <si>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</si>
  <si>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</si>
  <si>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</si>
  <si>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</si>
  <si>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</si>
  <si>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</si>
  <si>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</si>
  <si>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</si>
  <si>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</si>
  <si>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</si>
  <si>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</si>
  <si>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</si>
  <si>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</si>
  <si>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</si>
  <si>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</si>
  <si>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</si>
  <si>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</si>
  <si>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</si>
  <si>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</si>
  <si>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</si>
  <si>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</si>
  <si>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</si>
  <si>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</si>
  <si>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</si>
  <si>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</si>
  <si>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</si>
  <si>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</si>
  <si>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</si>
  <si>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</si>
  <si>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</si>
  <si>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</si>
  <si>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</si>
  <si>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</si>
  <si>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</si>
  <si>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</si>
  <si>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</si>
  <si>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</si>
  <si>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</si>
  <si>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</si>
  <si>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</si>
  <si>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</si>
  <si>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</si>
  <si>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</si>
  <si>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</si>
  <si>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</si>
  <si>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</si>
  <si>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</si>
  <si>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</si>
  <si>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</si>
  <si>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</si>
  <si>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</si>
  <si>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</si>
  <si>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</si>
  <si>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</si>
  <si>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</si>
  <si>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</si>
  <si>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</si>
  <si>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</si>
  <si>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</si>
  <si>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</si>
  <si>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</si>
  <si>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</si>
  <si>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</si>
  <si>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</si>
  <si>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</si>
  <si>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</si>
  <si>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</si>
  <si>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</si>
  <si>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</si>
  <si>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</si>
  <si>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</si>
  <si>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</si>
  <si>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</si>
  <si>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</si>
  <si>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</si>
  <si>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</si>
  <si>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</si>
  <si>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</si>
  <si>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</si>
  <si>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</si>
  <si>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</si>
  <si>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</si>
  <si>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</si>
  <si>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</si>
  <si>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</si>
  <si>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</si>
  <si>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</si>
  <si>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</si>
  <si>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</si>
  <si>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</si>
  <si>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</si>
  <si>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</si>
  <si>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</si>
  <si>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</si>
  <si>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</si>
  <si>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</si>
  <si>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</si>
  <si>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</si>
  <si>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</si>
  <si>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</si>
  <si>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</si>
  <si>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</si>
  <si>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</si>
  <si>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</si>
  <si>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</si>
  <si>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</si>
  <si>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</si>
  <si>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</si>
  <si>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</si>
  <si>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</si>
  <si>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</si>
  <si>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</si>
  <si>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</si>
  <si>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</si>
  <si>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</si>
  <si>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</si>
  <si>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</si>
  <si>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</si>
  <si>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</si>
  <si>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</si>
  <si>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</si>
  <si>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</si>
  <si>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</si>
  <si>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</si>
  <si>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</si>
  <si>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</si>
  <si>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</si>
  <si>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</si>
  <si>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</si>
  <si>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</si>
  <si>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</si>
  <si>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</si>
  <si>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</si>
  <si>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</si>
  <si>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</si>
  <si>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</si>
  <si>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</si>
  <si>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</si>
  <si>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</si>
  <si>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</si>
  <si>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</si>
  <si>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</si>
  <si>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</si>
  <si>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</si>
  <si>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</si>
  <si>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</si>
  <si>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</si>
  <si>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</si>
  <si>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</si>
  <si>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</si>
  <si>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</si>
  <si>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</si>
  <si>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</si>
  <si>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</si>
  <si>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</si>
  <si>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</si>
  <si>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</si>
  <si>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</si>
  <si>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</si>
  <si>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</si>
  <si>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</si>
  <si>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</si>
  <si>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</si>
  <si>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</si>
  <si>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</si>
  <si>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</si>
  <si>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</si>
  <si>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</si>
  <si>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</si>
  <si>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</si>
  <si>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</si>
  <si>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</si>
  <si>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</si>
  <si>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</si>
  <si>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</si>
  <si>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</si>
  <si>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</si>
  <si>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</si>
  <si>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</si>
  <si>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</si>
  <si>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</si>
  <si>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</si>
  <si>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</si>
  <si>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</si>
  <si>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</si>
  <si>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</si>
  <si>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</si>
  <si>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</si>
  <si>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</si>
  <si>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</si>
  <si>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</si>
  <si>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</si>
  <si>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</si>
  <si>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</si>
  <si>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</si>
  <si>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</si>
  <si>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</si>
  <si>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</si>
  <si>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</si>
  <si>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</si>
  <si>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</si>
  <si>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</si>
  <si>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</si>
  <si>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</si>
  <si>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</si>
  <si>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</si>
  <si>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</si>
  <si>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</si>
  <si>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</si>
  <si>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</si>
  <si>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</si>
  <si>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</si>
  <si>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</si>
  <si>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</si>
  <si>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</si>
  <si>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</si>
  <si>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</si>
  <si>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</si>
  <si>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</si>
  <si>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</si>
  <si>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</si>
  <si>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</si>
  <si>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</si>
  <si>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</si>
  <si>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</si>
  <si>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</si>
  <si>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</si>
  <si>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</si>
  <si>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</si>
  <si>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</si>
  <si>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</si>
  <si>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</si>
  <si>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</si>
  <si>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</si>
  <si>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</si>
  <si>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</si>
  <si>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</si>
  <si>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</si>
  <si>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</si>
  <si>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</si>
  <si>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</si>
  <si>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</si>
  <si>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</si>
  <si>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</si>
  <si>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</si>
  <si>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</si>
  <si>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</si>
  <si>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</si>
  <si>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</si>
  <si>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</si>
  <si>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</si>
  <si>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</si>
  <si>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</si>
  <si>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</si>
  <si>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</si>
  <si>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</si>
  <si>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</si>
  <si>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</si>
  <si>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</si>
  <si>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</si>
  <si>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</si>
  <si>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</si>
  <si>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</si>
  <si>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</si>
  <si>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</si>
  <si>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</si>
  <si>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</si>
  <si>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</si>
  <si>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</si>
  <si>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</si>
  <si>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</si>
  <si>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</si>
  <si>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</si>
  <si>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</si>
  <si>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</si>
  <si>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</si>
  <si>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</si>
  <si>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</si>
  <si>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</si>
  <si>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</si>
  <si>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</si>
  <si>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</si>
  <si>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</si>
  <si>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</si>
  <si>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</si>
  <si>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</si>
  <si>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</si>
  <si>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</si>
  <si>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</si>
  <si>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</si>
  <si>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</si>
  <si>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</si>
  <si>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</si>
  <si>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</si>
  <si>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</si>
  <si>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</si>
  <si>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</si>
  <si>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</si>
  <si>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</si>
  <si>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</si>
  <si>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</si>
  <si>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</si>
  <si>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</si>
  <si>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</si>
  <si>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</si>
  <si>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</si>
  <si>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</si>
  <si>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</si>
  <si>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</si>
  <si>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</si>
  <si>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</si>
  <si>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</si>
  <si>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</si>
  <si>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</si>
  <si>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</si>
  <si>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</si>
  <si>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</si>
  <si>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</si>
  <si>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</si>
  <si>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</si>
  <si>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</si>
  <si>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</si>
  <si>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</si>
  <si>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</si>
  <si>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</si>
  <si>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</si>
  <si>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</si>
  <si>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</si>
  <si>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</si>
  <si>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</si>
  <si>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</si>
  <si>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</si>
  <si>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</si>
  <si>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</si>
  <si>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</si>
  <si>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</si>
  <si>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</si>
  <si>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</si>
  <si>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</si>
  <si>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</si>
  <si>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</si>
  <si>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</si>
  <si>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</si>
  <si>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</si>
  <si>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</si>
  <si>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</si>
  <si>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</si>
  <si>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</si>
  <si>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</si>
  <si>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</si>
  <si>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</si>
  <si>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</si>
  <si>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</si>
  <si>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</si>
  <si>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</si>
  <si>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</si>
  <si>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</si>
  <si>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</si>
  <si>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</si>
  <si>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</si>
  <si>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</si>
  <si>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</si>
  <si>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</si>
  <si>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</si>
  <si>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</si>
  <si>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</si>
  <si>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</si>
  <si>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</si>
  <si>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</si>
  <si>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</si>
  <si>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</si>
  <si>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</si>
  <si>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</si>
  <si>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</si>
  <si>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</si>
  <si>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</si>
  <si>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</si>
  <si>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</si>
  <si>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</si>
  <si>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</si>
  <si>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</si>
  <si>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</si>
  <si>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</si>
  <si>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</si>
  <si>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</si>
  <si>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</si>
  <si>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</si>
  <si>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</si>
  <si>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</si>
  <si>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</si>
  <si>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</si>
  <si>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</si>
  <si>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</si>
  <si>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</si>
  <si>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</si>
  <si>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</si>
  <si>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</si>
  <si>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</si>
  <si>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</si>
  <si>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</si>
  <si>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</si>
  <si>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</si>
  <si>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</si>
  <si>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</si>
  <si>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</si>
  <si>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</si>
  <si>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</si>
  <si>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</si>
  <si>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</si>
  <si>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</si>
  <si>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</si>
  <si>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</si>
  <si>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</si>
  <si>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</si>
  <si>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</si>
  <si>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</si>
  <si>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</si>
  <si>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</si>
  <si>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</si>
  <si>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</si>
  <si>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</si>
  <si>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</si>
  <si>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</si>
  <si>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</si>
  <si>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</si>
  <si>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</si>
  <si>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</si>
  <si>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</si>
  <si>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</si>
  <si>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</si>
  <si>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</si>
  <si>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</si>
  <si>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</si>
  <si>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</si>
  <si>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</si>
  <si>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</si>
  <si>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</si>
  <si>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</si>
  <si>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</si>
  <si>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</si>
  <si>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</si>
  <si>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</si>
  <si>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</si>
  <si>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</si>
  <si>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</si>
  <si>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</si>
  <si>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</si>
  <si>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</si>
  <si>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</si>
  <si>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</si>
  <si>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</si>
  <si>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</si>
  <si>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</si>
  <si>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</si>
  <si>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</si>
  <si>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</si>
  <si>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</si>
  <si>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</si>
  <si>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</si>
  <si>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</si>
  <si>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</si>
  <si>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</si>
  <si>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</si>
  <si>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</si>
  <si>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</si>
  <si>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</si>
  <si>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</si>
  <si>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</si>
  <si>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</si>
  <si>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</si>
  <si>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</si>
  <si>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</si>
  <si>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</si>
  <si>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</si>
  <si>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</si>
  <si>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</si>
  <si>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</si>
  <si>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</si>
  <si>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</si>
  <si>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</si>
  <si>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</si>
  <si>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</si>
  <si>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</si>
  <si>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</si>
  <si>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</si>
  <si>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</si>
  <si>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</si>
  <si>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</si>
  <si>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</si>
  <si>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</si>
  <si>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</si>
  <si>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</si>
  <si>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</si>
  <si>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</si>
  <si>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</si>
  <si>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</si>
  <si>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</si>
  <si>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</si>
  <si>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</si>
  <si>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</si>
  <si>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</si>
  <si>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</si>
  <si>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</si>
  <si>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</si>
  <si>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</si>
  <si>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</si>
  <si>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</si>
  <si>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</si>
  <si>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</si>
  <si>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</si>
  <si>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</si>
  <si>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</si>
  <si>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</si>
  <si>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</si>
  <si>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</si>
  <si>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</si>
  <si>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</si>
  <si>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</si>
  <si>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</si>
  <si>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</si>
  <si>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</si>
  <si>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</si>
  <si>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</si>
  <si>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</si>
  <si>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</si>
  <si>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</si>
  <si>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</si>
  <si>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</si>
  <si>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</si>
  <si>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</si>
  <si>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</si>
  <si>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</si>
  <si>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</si>
  <si>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</si>
  <si>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</si>
  <si>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</si>
  <si>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</si>
  <si>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</si>
  <si>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</si>
  <si>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</si>
  <si>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</si>
  <si>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</si>
  <si>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</si>
  <si>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</si>
  <si>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</si>
  <si>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</si>
  <si>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</si>
  <si>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</si>
  <si>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</si>
  <si>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</si>
  <si>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</si>
  <si>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</si>
  <si>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</si>
  <si>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</si>
  <si>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</si>
  <si>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</si>
  <si>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</si>
  <si>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</si>
  <si>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</si>
  <si>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</si>
  <si>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</si>
  <si>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</si>
  <si>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</si>
  <si>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</si>
  <si>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</si>
  <si>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</si>
  <si>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</si>
  <si>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</si>
  <si>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</si>
  <si>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</si>
  <si>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</si>
  <si>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</si>
  <si>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</si>
  <si>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</si>
  <si>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</si>
  <si>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</si>
  <si>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</si>
  <si>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</si>
  <si>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</si>
  <si>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</si>
  <si>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</si>
  <si>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</si>
  <si>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</si>
  <si>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</si>
  <si>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</si>
  <si>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</si>
  <si>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</si>
  <si>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</si>
  <si>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</si>
  <si>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</si>
  <si>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</si>
  <si>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</si>
  <si>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</si>
  <si>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</si>
  <si>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</si>
  <si>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</si>
  <si>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</si>
  <si>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</si>
  <si>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</si>
  <si>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</si>
  <si>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</si>
  <si>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</si>
  <si>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</si>
  <si>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</si>
  <si>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</si>
  <si>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</si>
  <si>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</si>
  <si>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</si>
  <si>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</si>
  <si>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</si>
  <si>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</si>
  <si>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</si>
  <si>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</si>
  <si>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</si>
  <si>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</si>
  <si>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</si>
  <si>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</si>
  <si>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</si>
  <si>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</si>
  <si>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</si>
  <si>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</si>
  <si>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</si>
  <si>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</si>
  <si>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</si>
  <si>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</si>
  <si>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</si>
  <si>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</si>
  <si>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</si>
  <si>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</si>
  <si>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</si>
  <si>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</si>
  <si>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</si>
  <si>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</si>
  <si>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</si>
  <si>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</si>
  <si>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</si>
  <si>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</si>
  <si>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</si>
  <si>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</si>
  <si>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</si>
  <si>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</si>
  <si>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</si>
  <si>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</si>
  <si>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</si>
  <si>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</si>
  <si>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</si>
  <si>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</si>
  <si>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</si>
  <si>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</si>
  <si>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</si>
  <si>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</si>
  <si>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</si>
  <si>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</si>
  <si>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</si>
  <si>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</si>
  <si>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</si>
  <si>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</si>
  <si>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</si>
  <si>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</si>
  <si>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</si>
  <si>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</si>
  <si>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</si>
  <si>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</si>
  <si>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</si>
  <si>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</si>
  <si>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</si>
  <si>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</si>
  <si>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</si>
  <si>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</si>
  <si>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</si>
  <si>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</si>
  <si>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</si>
  <si>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</si>
  <si>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</si>
  <si>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</si>
  <si>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</si>
  <si>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</si>
  <si>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</si>
  <si>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</si>
  <si>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</si>
  <si>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</si>
  <si>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</si>
  <si>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</si>
  <si>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</si>
  <si>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</si>
  <si>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</si>
  <si>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</si>
  <si>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</si>
  <si>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</si>
  <si>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</si>
  <si>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</si>
  <si>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</si>
  <si>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</si>
  <si>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</si>
  <si>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</si>
  <si>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</si>
  <si>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</si>
  <si>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</si>
  <si>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</si>
  <si>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</si>
  <si>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</si>
  <si>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</si>
  <si>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</si>
  <si>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</si>
  <si>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</si>
  <si>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</si>
  <si>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</si>
  <si>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</si>
  <si>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</si>
  <si>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</si>
  <si>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</si>
  <si>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</si>
  <si>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</si>
  <si>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</si>
  <si>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</si>
  <si>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</si>
  <si>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</si>
  <si>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</si>
  <si>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</si>
  <si>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</si>
  <si>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</si>
  <si>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</si>
  <si>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</si>
  <si>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</si>
  <si>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</si>
  <si>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</si>
  <si>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</si>
  <si>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</si>
  <si>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</si>
  <si>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</si>
  <si>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</si>
  <si>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</si>
  <si>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</si>
  <si>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</si>
  <si>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</si>
  <si>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</si>
  <si>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</si>
  <si>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</si>
  <si>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</si>
  <si>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</si>
  <si>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</si>
  <si>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</si>
  <si>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</si>
  <si>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</si>
  <si>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</si>
  <si>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</si>
  <si>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</si>
  <si>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</si>
  <si>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</si>
  <si>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</si>
  <si>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</si>
  <si>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</si>
  <si>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</si>
  <si>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</si>
  <si>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</si>
  <si>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</si>
  <si>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</si>
  <si>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</si>
  <si>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</si>
  <si>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</si>
  <si>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</si>
  <si>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</si>
  <si>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</si>
  <si>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</si>
  <si>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</si>
  <si>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</si>
  <si>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</si>
  <si>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</si>
  <si>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</si>
  <si>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</si>
  <si>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</si>
  <si>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</si>
  <si>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</si>
  <si>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</si>
  <si>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</si>
  <si>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</si>
  <si>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</si>
  <si>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</si>
  <si>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</si>
  <si>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</si>
  <si>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</si>
  <si>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</si>
  <si>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</si>
  <si>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</si>
  <si>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</si>
  <si>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</si>
  <si>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</si>
  <si>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</si>
  <si>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</si>
  <si>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</si>
  <si>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</si>
  <si>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</si>
  <si>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</si>
  <si>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</si>
  <si>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</si>
  <si>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</si>
  <si>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</si>
  <si>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</si>
  <si>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</si>
  <si>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</si>
  <si>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</si>
  <si>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</si>
  <si>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</si>
  <si>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</si>
  <si>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</si>
  <si>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</si>
  <si>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</si>
  <si>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</si>
  <si>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</si>
  <si>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</si>
  <si>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</si>
  <si>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</si>
  <si>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</si>
  <si>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</si>
  <si>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</si>
  <si>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</si>
  <si>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</si>
  <si>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</si>
  <si>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</si>
  <si>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</si>
  <si>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</si>
  <si>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</si>
  <si>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</si>
  <si>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</si>
  <si>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</si>
  <si>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</si>
  <si>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</si>
  <si>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</si>
  <si>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</si>
  <si>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</si>
  <si>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</si>
  <si>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</si>
  <si>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</si>
  <si>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</si>
  <si>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</si>
  <si>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</si>
  <si>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</si>
  <si>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</si>
  <si>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</si>
  <si>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</si>
  <si>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</si>
  <si>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</si>
  <si>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</si>
  <si>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</si>
  <si>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</si>
  <si>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</si>
  <si>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</si>
  <si>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</si>
  <si>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</si>
  <si>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</si>
  <si>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</si>
  <si>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</si>
  <si>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</si>
  <si>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</si>
  <si>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</si>
  <si>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</si>
  <si>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</si>
  <si>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</si>
  <si>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</si>
  <si>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</si>
  <si>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</si>
  <si>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</si>
  <si>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</si>
  <si>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</si>
  <si>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</si>
  <si>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</si>
  <si>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</si>
  <si>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</si>
  <si>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</si>
  <si>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</si>
  <si>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</si>
  <si>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</si>
  <si>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</si>
  <si>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</si>
  <si>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</si>
  <si>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</si>
  <si>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</si>
  <si>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</si>
  <si>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</si>
  <si>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</si>
  <si>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</si>
  <si>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</si>
  <si>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</si>
  <si>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</si>
  <si>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</si>
  <si>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</si>
  <si>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</si>
  <si>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</si>
  <si>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</si>
  <si>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</si>
  <si>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</si>
  <si>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</si>
  <si>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</si>
  <si>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</si>
  <si>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</si>
  <si>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</si>
  <si>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</si>
  <si>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</si>
  <si>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</si>
  <si>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</si>
  <si>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</si>
  <si>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</si>
  <si>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</si>
  <si>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</si>
  <si>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</si>
  <si>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</si>
  <si>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</si>
  <si>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</si>
  <si>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</si>
  <si>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</si>
  <si>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</si>
  <si>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</si>
  <si>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</si>
  <si>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</si>
  <si>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</si>
  <si>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</si>
  <si>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</si>
  <si>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</si>
  <si>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</si>
  <si>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</si>
  <si>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</si>
  <si>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</si>
  <si>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</si>
  <si>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</si>
  <si>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</si>
  <si>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</si>
  <si>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</si>
  <si>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</si>
  <si>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</si>
  <si>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</si>
  <si>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</si>
  <si>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</si>
  <si>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</si>
  <si>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</si>
  <si>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</si>
  <si>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</si>
  <si>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</si>
  <si>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</si>
  <si>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</si>
  <si>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</si>
  <si>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</si>
  <si>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</si>
  <si>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</si>
  <si>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</si>
  <si>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</si>
  <si>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</si>
  <si>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</si>
  <si>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</si>
  <si>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</si>
  <si>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</si>
  <si>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</si>
  <si>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</si>
  <si>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</si>
  <si>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</si>
  <si>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</si>
  <si>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</si>
  <si>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</si>
  <si>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</si>
  <si>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</si>
  <si>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</si>
  <si>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</si>
  <si>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</si>
  <si>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</si>
  <si>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</si>
  <si>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</si>
  <si>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</si>
  <si>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</si>
  <si>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</si>
  <si>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</si>
  <si>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</si>
  <si>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</si>
  <si>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</si>
  <si>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</si>
  <si>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</si>
  <si>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</si>
  <si>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</si>
  <si>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</si>
  <si>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</si>
  <si>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</si>
  <si>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</si>
  <si>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</si>
  <si>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</si>
  <si>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</si>
  <si>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</si>
  <si>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</si>
  <si>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</si>
  <si>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</si>
  <si>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</si>
  <si>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</si>
  <si>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</si>
  <si>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</si>
  <si>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</si>
  <si>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</si>
  <si>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</si>
  <si>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</si>
  <si>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</si>
  <si>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</si>
  <si>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</si>
  <si>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</si>
  <si>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</si>
  <si>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</si>
  <si>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</si>
  <si>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</si>
  <si>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</si>
  <si>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</si>
  <si>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</si>
  <si>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</si>
  <si>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</si>
  <si>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</si>
  <si>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</si>
  <si>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</si>
  <si>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</si>
  <si>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</si>
  <si>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</si>
  <si>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</si>
  <si>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</si>
  <si>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</si>
  <si>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</si>
  <si>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</si>
  <si>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</si>
  <si>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</si>
  <si>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</si>
  <si>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</si>
  <si>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</si>
  <si>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</si>
  <si>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</si>
  <si>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</si>
  <si>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</si>
  <si>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</si>
  <si>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</si>
  <si>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</si>
  <si>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</si>
  <si>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</si>
  <si>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</si>
  <si>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</si>
  <si>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</si>
  <si>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</si>
  <si>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</si>
  <si>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</si>
  <si>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</si>
  <si>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</si>
  <si>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</si>
  <si>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</si>
  <si>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</si>
  <si>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</si>
  <si>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</si>
  <si>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</si>
  <si>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</si>
  <si>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</si>
  <si>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</si>
  <si>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</si>
  <si>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</si>
  <si>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</si>
  <si>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</si>
  <si>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</si>
  <si>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</si>
  <si>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</si>
  <si>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</si>
  <si>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</si>
  <si>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</si>
  <si>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</si>
  <si>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</si>
  <si>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</si>
  <si>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</si>
  <si>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</si>
  <si>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</si>
  <si>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</si>
  <si>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</si>
  <si>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</si>
  <si>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</si>
  <si>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</si>
  <si>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</si>
  <si>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</si>
  <si>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</si>
  <si>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</si>
  <si>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</si>
  <si>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</si>
  <si>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</si>
  <si>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</si>
  <si>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</si>
  <si>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</si>
  <si>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химии</t>
  </si>
  <si>
    <t>23.11.2020</t>
  </si>
  <si>
    <t>Муравская</t>
  </si>
  <si>
    <t>Арина</t>
  </si>
  <si>
    <t>Юрьевна</t>
  </si>
  <si>
    <t>Сулимов</t>
  </si>
  <si>
    <t>Иван</t>
  </si>
  <si>
    <t>Дмитриевич</t>
  </si>
  <si>
    <t>Гуркин</t>
  </si>
  <si>
    <t>Семененко</t>
  </si>
  <si>
    <t>Алина</t>
  </si>
  <si>
    <t>Иванович</t>
  </si>
  <si>
    <t>Владимировна</t>
  </si>
  <si>
    <t>Примак</t>
  </si>
  <si>
    <t>Диана</t>
  </si>
  <si>
    <t>Игоревна</t>
  </si>
  <si>
    <t>Алиева</t>
  </si>
  <si>
    <t>Сабина</t>
  </si>
  <si>
    <t>Мурадовна</t>
  </si>
  <si>
    <t>Кукуева</t>
  </si>
  <si>
    <t>София</t>
  </si>
  <si>
    <t>Романовна</t>
  </si>
  <si>
    <t>Авраменко</t>
  </si>
  <si>
    <t>Владимир</t>
  </si>
  <si>
    <t>Сергеевич</t>
  </si>
  <si>
    <t>Ермолов</t>
  </si>
  <si>
    <t>Артем</t>
  </si>
  <si>
    <t>Витальевтч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</si>
</sst>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P9" sqref="P9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8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" x14ac:dyDescent="0.25">
      <c r="A10" s="11" t="s">
        <v>33</v>
      </c>
      <c r="B10" s="12">
        <v>1</v>
      </c>
      <c r="C10" s="13" t="s">
        <v>2804</v>
      </c>
      <c r="D10" s="13" t="s">
        <v>2805</v>
      </c>
      <c r="E10" s="13" t="s">
        <v>2806</v>
      </c>
      <c r="F10" s="19" t="s">
        <v>328</v>
      </c>
      <c r="G10" s="15">
        <v>38816</v>
      </c>
      <c r="H10" s="19" t="s">
        <v>70</v>
      </c>
      <c r="I10" s="19" t="s">
        <v>321</v>
      </c>
      <c r="J10" s="42">
        <v>878</v>
      </c>
      <c r="K10" s="40" t="str">
        <f>VLOOKUP(J10,ОО!C:E,3,FALSE)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0" s="14">
        <v>8</v>
      </c>
      <c r="M10" s="13" t="s">
        <v>325</v>
      </c>
      <c r="N10" s="14">
        <v>13</v>
      </c>
    </row>
    <row r="11" spans="1:14" ht="41.25" customHeight="1" x14ac:dyDescent="0.25">
      <c r="A11" s="11" t="s">
        <v>33</v>
      </c>
      <c r="B11" s="12">
        <v>2</v>
      </c>
      <c r="C11" s="13" t="s">
        <v>2801</v>
      </c>
      <c r="D11" s="13" t="s">
        <v>2802</v>
      </c>
      <c r="E11" s="13" t="s">
        <v>2803</v>
      </c>
      <c r="F11" s="19" t="s">
        <v>329</v>
      </c>
      <c r="G11" s="15">
        <v>39130</v>
      </c>
      <c r="H11" s="19" t="s">
        <v>70</v>
      </c>
      <c r="I11" s="19" t="s">
        <v>321</v>
      </c>
      <c r="J11" s="42">
        <v>878</v>
      </c>
      <c r="K11" s="40" t="str">
        <f>VLOOKUP(J11,ОО!C:E,3,FALSE)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1" s="14">
        <v>8</v>
      </c>
      <c r="M11" s="13" t="s">
        <v>325</v>
      </c>
      <c r="N11" s="14">
        <v>12</v>
      </c>
    </row>
    <row r="12" spans="1:14" ht="27" customHeight="1" x14ac:dyDescent="0.25">
      <c r="A12" s="11" t="s">
        <v>33</v>
      </c>
      <c r="B12" s="12">
        <v>3</v>
      </c>
      <c r="C12" s="13" t="s">
        <v>2807</v>
      </c>
      <c r="D12" s="13" t="s">
        <v>2805</v>
      </c>
      <c r="E12" s="13" t="s">
        <v>2810</v>
      </c>
      <c r="F12" s="19" t="s">
        <v>328</v>
      </c>
      <c r="G12" s="15">
        <v>39072</v>
      </c>
      <c r="H12" s="19" t="s">
        <v>70</v>
      </c>
      <c r="I12" s="19" t="s">
        <v>321</v>
      </c>
      <c r="J12" s="42">
        <v>867</v>
      </c>
      <c r="K12" s="40" t="str">
        <f>VLOOKUP(J12,ОО!C:E,3,FALSE)</f>
        <v>муниципальное бюджетное общеобразовательное учреждение средняя общеобразовательная школа г.Зернограда</v>
      </c>
      <c r="L12" s="14">
        <v>8</v>
      </c>
      <c r="M12" s="13" t="s">
        <v>325</v>
      </c>
      <c r="N12" s="14">
        <v>11.5</v>
      </c>
    </row>
    <row r="13" spans="1:14" ht="48" x14ac:dyDescent="0.25">
      <c r="A13" s="11" t="s">
        <v>33</v>
      </c>
      <c r="B13" s="12">
        <v>4</v>
      </c>
      <c r="C13" s="13" t="s">
        <v>2808</v>
      </c>
      <c r="D13" s="13" t="s">
        <v>2809</v>
      </c>
      <c r="E13" s="13" t="s">
        <v>2811</v>
      </c>
      <c r="F13" s="19" t="s">
        <v>329</v>
      </c>
      <c r="G13" s="15">
        <v>39031</v>
      </c>
      <c r="H13" s="19" t="s">
        <v>70</v>
      </c>
      <c r="I13" s="19" t="s">
        <v>321</v>
      </c>
      <c r="J13" s="42">
        <v>1123</v>
      </c>
      <c r="K13" s="40" t="str">
        <f>VLOOKUP(J13,ОО!C:E,3,FALSE)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3" s="14">
        <v>8</v>
      </c>
      <c r="M13" s="13" t="s">
        <v>325</v>
      </c>
      <c r="N13" s="14">
        <v>10.5</v>
      </c>
    </row>
    <row r="14" spans="1:14" ht="36" x14ac:dyDescent="0.25">
      <c r="A14" s="11" t="s">
        <v>33</v>
      </c>
      <c r="B14" s="12">
        <v>5</v>
      </c>
      <c r="C14" s="13" t="s">
        <v>2812</v>
      </c>
      <c r="D14" s="13" t="s">
        <v>2813</v>
      </c>
      <c r="E14" s="13" t="s">
        <v>2814</v>
      </c>
      <c r="F14" s="19" t="s">
        <v>329</v>
      </c>
      <c r="G14" s="15">
        <v>38762</v>
      </c>
      <c r="H14" s="19" t="s">
        <v>70</v>
      </c>
      <c r="I14" s="19" t="s">
        <v>321</v>
      </c>
      <c r="J14" s="42">
        <v>878</v>
      </c>
      <c r="K14" s="40" t="str">
        <f>VLOOKUP(J14,ОО!C:E,3,FALSE)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4" s="14">
        <v>8</v>
      </c>
      <c r="M14" s="13" t="s">
        <v>325</v>
      </c>
      <c r="N14" s="14">
        <v>10</v>
      </c>
    </row>
    <row r="15" spans="1:14" ht="29.25" customHeight="1" x14ac:dyDescent="0.25">
      <c r="A15" s="11" t="s">
        <v>33</v>
      </c>
      <c r="B15" s="12">
        <v>6</v>
      </c>
      <c r="C15" s="13" t="s">
        <v>2815</v>
      </c>
      <c r="D15" s="13" t="s">
        <v>2816</v>
      </c>
      <c r="E15" s="13" t="s">
        <v>2817</v>
      </c>
      <c r="F15" s="19" t="s">
        <v>329</v>
      </c>
      <c r="G15" s="15">
        <v>38782</v>
      </c>
      <c r="H15" s="19" t="s">
        <v>70</v>
      </c>
      <c r="I15" s="19" t="s">
        <v>321</v>
      </c>
      <c r="J15" s="42">
        <v>867</v>
      </c>
      <c r="K15" s="40" t="str">
        <f>VLOOKUP(J15,ОО!C:E,3,FALSE)</f>
        <v>муниципальное бюджетное общеобразовательное учреждение средняя общеобразовательная школа г.Зернограда</v>
      </c>
      <c r="L15" s="14">
        <v>8</v>
      </c>
      <c r="M15" s="13" t="s">
        <v>325</v>
      </c>
      <c r="N15" s="14">
        <v>10</v>
      </c>
    </row>
    <row r="16" spans="1:14" ht="48.75" customHeight="1" x14ac:dyDescent="0.25">
      <c r="A16" s="11" t="s">
        <v>33</v>
      </c>
      <c r="B16" s="12">
        <v>7</v>
      </c>
      <c r="C16" s="13" t="s">
        <v>2818</v>
      </c>
      <c r="D16" s="13" t="s">
        <v>2819</v>
      </c>
      <c r="E16" s="13" t="s">
        <v>2820</v>
      </c>
      <c r="F16" s="19" t="s">
        <v>329</v>
      </c>
      <c r="G16" s="15">
        <v>38811</v>
      </c>
      <c r="H16" s="19" t="s">
        <v>70</v>
      </c>
      <c r="I16" s="19" t="s">
        <v>321</v>
      </c>
      <c r="J16" s="42">
        <v>1123</v>
      </c>
      <c r="K16" s="40" t="str">
        <f>VLOOKUP(J16,ОО!C:E,3,FALSE)</f>
        <v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v>
      </c>
      <c r="L16" s="14">
        <v>8</v>
      </c>
      <c r="M16" s="13" t="s">
        <v>325</v>
      </c>
      <c r="N16" s="14">
        <v>8.5</v>
      </c>
    </row>
    <row r="17" spans="1:14" ht="28.5" customHeight="1" x14ac:dyDescent="0.25">
      <c r="A17" s="11" t="s">
        <v>33</v>
      </c>
      <c r="B17" s="12">
        <v>8</v>
      </c>
      <c r="C17" s="13" t="s">
        <v>2821</v>
      </c>
      <c r="D17" s="13" t="s">
        <v>2822</v>
      </c>
      <c r="E17" s="13" t="s">
        <v>2823</v>
      </c>
      <c r="F17" s="19" t="s">
        <v>328</v>
      </c>
      <c r="G17" s="15">
        <v>38866</v>
      </c>
      <c r="H17" s="19" t="s">
        <v>70</v>
      </c>
      <c r="I17" s="19" t="s">
        <v>321</v>
      </c>
      <c r="J17" s="42">
        <v>867</v>
      </c>
      <c r="K17" s="40" t="str">
        <f>VLOOKUP(J17,ОО!C:E,3,FALSE)</f>
        <v>муниципальное бюджетное общеобразовательное учреждение средняя общеобразовательная школа г.Зернограда</v>
      </c>
      <c r="L17" s="14">
        <v>8</v>
      </c>
      <c r="M17" s="13" t="s">
        <v>325</v>
      </c>
      <c r="N17" s="14">
        <v>8</v>
      </c>
    </row>
    <row r="18" spans="1:14" ht="36" x14ac:dyDescent="0.25">
      <c r="A18" s="11" t="s">
        <v>33</v>
      </c>
      <c r="B18" s="12">
        <v>9</v>
      </c>
      <c r="C18" s="13" t="s">
        <v>2824</v>
      </c>
      <c r="D18" s="13" t="s">
        <v>2825</v>
      </c>
      <c r="E18" s="13" t="s">
        <v>2826</v>
      </c>
      <c r="F18" s="19" t="s">
        <v>328</v>
      </c>
      <c r="G18" s="15">
        <v>39035</v>
      </c>
      <c r="H18" s="19" t="s">
        <v>70</v>
      </c>
      <c r="I18" s="19" t="s">
        <v>321</v>
      </c>
      <c r="J18" s="42">
        <v>878</v>
      </c>
      <c r="K18" s="40" t="str">
        <f>VLOOKUP(J18,ОО!C:E,3,FALSE)</f>
        <v>муниципальное бюджетное общеобразовательное учреждение Манычская средняя общеобразовательная школа Зерноградского района</v>
      </c>
      <c r="L18" s="14">
        <v>8</v>
      </c>
      <c r="M18" s="13" t="s">
        <v>325</v>
      </c>
      <c r="N18" s="14">
        <v>3</v>
      </c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2020-11-24T08:08:35Z</dcterms:modified>
</cp:coreProperties>
</file>