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62913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<sst xmlns="http://schemas.openxmlformats.org/spreadsheetml/2006/main" count="5379" uniqueCount="2818">
  <si>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</si>
  <si>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</si>
  <si>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</si>
  <si>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</si>
  <si>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</si>
  <si>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</si>
  <si>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</si>
  <si>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</si>
  <si>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</si>
  <si>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</si>
  <si>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</si>
  <si>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</si>
  <si>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</si>
  <si>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</si>
  <si>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</si>
  <si>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</si>
  <si>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</si>
  <si>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</si>
  <si>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</si>
  <si>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</si>
  <si>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</si>
  <si>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</si>
  <si>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</si>
  <si>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</si>
  <si>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</si>
  <si>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</si>
  <si>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</si>
  <si>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</si>
  <si>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</si>
  <si>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</si>
  <si>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</si>
  <si>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</si>
  <si>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</si>
  <si>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</si>
  <si>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</si>
  <si>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</si>
  <si>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</si>
  <si>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</si>
  <si>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</si>
  <si>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</si>
  <si>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</si>
  <si>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</si>
  <si>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</si>
  <si>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</si>
  <si>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</si>
  <si>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</si>
  <si>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</si>
  <si>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</si>
  <si>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</si>
  <si>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</si>
  <si>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</si>
  <si>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</si>
  <si>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</si>
  <si>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</si>
  <si>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</si>
  <si>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</si>
  <si>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</si>
  <si>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</si>
  <si>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</si>
  <si>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</si>
  <si>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</si>
  <si>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</si>
  <si>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</si>
  <si>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</si>
  <si>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</si>
  <si>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</si>
  <si>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</si>
  <si>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</si>
  <si>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</si>
  <si>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</si>
  <si>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</si>
  <si>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</si>
  <si>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</si>
  <si>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</si>
  <si>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</si>
  <si>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</si>
  <si>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</si>
  <si>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</si>
  <si>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</si>
  <si>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</si>
  <si>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</si>
  <si>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</si>
  <si>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</si>
  <si>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</si>
  <si>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</si>
  <si>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</si>
  <si>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</si>
  <si>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</si>
  <si>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</si>
  <si>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</si>
  <si>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</si>
  <si>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</si>
  <si>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</si>
  <si>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</si>
  <si>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</si>
  <si>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</si>
  <si>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</si>
  <si>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</si>
  <si>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</si>
  <si>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</si>
  <si>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</si>
  <si>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</si>
  <si>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</si>
  <si>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</si>
  <si>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</si>
  <si>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</si>
  <si>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</si>
  <si>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</si>
  <si>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</si>
  <si>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</si>
  <si>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</si>
  <si>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</si>
  <si>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</si>
  <si>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</si>
  <si>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</si>
  <si>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</si>
  <si>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</si>
  <si>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</si>
  <si>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</si>
  <si>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</si>
  <si>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</si>
  <si>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</si>
  <si>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</si>
  <si>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</si>
  <si>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</si>
  <si>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</si>
  <si>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</si>
  <si>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</si>
  <si>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</si>
  <si>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</si>
  <si>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</si>
  <si>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</si>
  <si>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</si>
  <si>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</si>
  <si>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</si>
  <si>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</si>
  <si>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</si>
  <si>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</si>
  <si>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</si>
  <si>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</si>
  <si>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</si>
  <si>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</si>
  <si>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</si>
  <si>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</si>
  <si>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</si>
  <si>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</si>
  <si>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</si>
  <si>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</si>
  <si>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</si>
  <si>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</si>
  <si>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</si>
  <si>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</si>
  <si>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</si>
  <si>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</si>
  <si>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</si>
  <si>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</si>
  <si>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</si>
  <si>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</si>
  <si>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</si>
  <si>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</si>
  <si>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</si>
  <si>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</si>
  <si>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</si>
  <si>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</si>
  <si>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</si>
  <si>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</si>
  <si>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</si>
  <si>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</si>
  <si>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</si>
  <si>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</si>
  <si>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</si>
  <si>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</si>
  <si>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</si>
  <si>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</si>
  <si>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</si>
  <si>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</si>
  <si>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</si>
  <si>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</si>
  <si>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</si>
  <si>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</si>
  <si>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</si>
  <si>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</si>
  <si>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</si>
  <si>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</si>
  <si>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</si>
  <si>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</si>
  <si>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</si>
  <si>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</si>
  <si>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</si>
  <si>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</si>
  <si>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</si>
  <si>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</si>
  <si>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</si>
  <si>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</si>
  <si>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</si>
  <si>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</si>
  <si>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</si>
  <si>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</si>
  <si>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</si>
  <si>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</si>
  <si>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</si>
  <si>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</si>
  <si>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</si>
  <si>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</si>
  <si>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</si>
  <si>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</si>
  <si>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</si>
  <si>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</si>
  <si>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</si>
  <si>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</si>
  <si>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</si>
  <si>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</si>
  <si>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</si>
  <si>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</si>
  <si>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</si>
  <si>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</si>
  <si>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</si>
  <si>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</si>
  <si>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</si>
  <si>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</si>
  <si>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</si>
  <si>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</si>
  <si>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</si>
  <si>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</si>
  <si>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</si>
  <si>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</si>
  <si>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</si>
  <si>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</si>
  <si>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</si>
  <si>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</si>
  <si>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</si>
  <si>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</si>
  <si>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</si>
  <si>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</si>
  <si>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</si>
  <si>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</si>
  <si>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</si>
  <si>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</si>
  <si>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</si>
  <si>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</si>
  <si>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</si>
  <si>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</si>
  <si>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</si>
  <si>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</si>
  <si>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</si>
  <si>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</si>
  <si>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</si>
  <si>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</si>
  <si>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</si>
  <si>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</si>
  <si>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</si>
  <si>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</si>
  <si>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</si>
  <si>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</si>
  <si>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</si>
  <si>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</si>
  <si>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</si>
  <si>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</si>
  <si>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</si>
  <si>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</si>
  <si>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</si>
  <si>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</si>
  <si>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</si>
  <si>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</si>
  <si>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</si>
  <si>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</si>
  <si>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</si>
  <si>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</si>
  <si>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</si>
  <si>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</si>
  <si>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</si>
  <si>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</si>
  <si>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</si>
  <si>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</si>
  <si>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</si>
  <si>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</si>
  <si>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</si>
  <si>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</si>
  <si>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</si>
  <si>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</si>
  <si>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</si>
  <si>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</si>
  <si>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</si>
  <si>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</si>
  <si>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</si>
  <si>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</si>
  <si>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</si>
  <si>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</si>
  <si>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</si>
  <si>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</si>
  <si>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</si>
  <si>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</si>
  <si>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</si>
  <si>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</si>
  <si>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</si>
  <si>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</si>
  <si>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</si>
  <si>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</si>
  <si>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</si>
  <si>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</si>
  <si>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</si>
  <si>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</si>
  <si>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</si>
  <si>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</si>
  <si>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</si>
  <si>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</si>
  <si>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</si>
  <si>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</si>
  <si>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</si>
  <si>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</si>
  <si>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</si>
  <si>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</si>
  <si>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</si>
  <si>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</si>
  <si>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</si>
  <si>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</si>
  <si>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</si>
  <si>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</si>
  <si>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</si>
  <si>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</si>
  <si>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</si>
  <si>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</si>
  <si>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</si>
  <si>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</si>
  <si>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</si>
  <si>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</si>
  <si>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</si>
  <si>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</si>
  <si>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</si>
  <si>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</si>
  <si>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</si>
  <si>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</si>
  <si>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</si>
  <si>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</si>
  <si>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</si>
  <si>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</si>
  <si>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</si>
  <si>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</si>
  <si>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</si>
  <si>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</si>
  <si>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</si>
  <si>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</si>
  <si>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</si>
  <si>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</si>
  <si>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</si>
  <si>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</si>
  <si>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</si>
  <si>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</si>
  <si>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</si>
  <si>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</si>
  <si>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</si>
  <si>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</si>
  <si>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</si>
  <si>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</si>
  <si>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</si>
  <si>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</si>
  <si>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</si>
  <si>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</si>
  <si>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</si>
  <si>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</si>
  <si>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</si>
  <si>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</si>
  <si>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</si>
  <si>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</si>
  <si>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</si>
  <si>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</si>
  <si>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</si>
  <si>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</si>
  <si>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</si>
  <si>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</si>
  <si>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</si>
  <si>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</si>
  <si>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</si>
  <si>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</si>
  <si>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</si>
  <si>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</si>
  <si>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</si>
  <si>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</si>
  <si>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</si>
  <si>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</si>
  <si>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</si>
  <si>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</si>
  <si>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</si>
  <si>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</si>
  <si>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</si>
  <si>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</si>
  <si>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</si>
  <si>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</si>
  <si>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</si>
  <si>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</si>
  <si>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</si>
  <si>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</si>
  <si>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</si>
  <si>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</si>
  <si>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</si>
  <si>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</si>
  <si>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</si>
  <si>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</si>
  <si>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</si>
  <si>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</si>
  <si>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</si>
  <si>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</si>
  <si>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</si>
  <si>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</si>
  <si>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</si>
  <si>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</si>
  <si>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</si>
  <si>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</si>
  <si>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</si>
  <si>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</si>
  <si>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</si>
  <si>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</si>
  <si>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</si>
  <si>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</si>
  <si>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</si>
  <si>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</si>
  <si>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</si>
  <si>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</si>
  <si>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</si>
  <si>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</si>
  <si>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</si>
  <si>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</si>
  <si>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</si>
  <si>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</si>
  <si>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</si>
  <si>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</si>
  <si>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</si>
  <si>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</si>
  <si>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</si>
  <si>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</si>
  <si>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</si>
  <si>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</si>
  <si>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</si>
  <si>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</si>
  <si>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</si>
  <si>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</si>
  <si>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</si>
  <si>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</si>
  <si>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</si>
  <si>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</si>
  <si>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</si>
  <si>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</si>
  <si>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</si>
  <si>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</si>
  <si>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</si>
  <si>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</si>
  <si>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</si>
  <si>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</si>
  <si>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</si>
  <si>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</si>
  <si>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</si>
  <si>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</si>
  <si>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</si>
  <si>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</si>
  <si>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</si>
  <si>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</si>
  <si>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</si>
  <si>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</si>
  <si>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</si>
  <si>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</si>
  <si>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</si>
  <si>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</si>
  <si>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</si>
  <si>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</si>
  <si>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</si>
  <si>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</si>
  <si>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</si>
  <si>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</si>
  <si>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</si>
  <si>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</si>
  <si>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</si>
  <si>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</si>
  <si>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</si>
  <si>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</si>
  <si>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</si>
  <si>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</si>
  <si>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</si>
  <si>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</si>
  <si>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</si>
  <si>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</si>
  <si>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</si>
  <si>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</si>
  <si>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</si>
  <si>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</si>
  <si>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</si>
  <si>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</si>
  <si>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</si>
  <si>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</si>
  <si>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</si>
  <si>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</si>
  <si>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</si>
  <si>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</si>
  <si>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</si>
  <si>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</si>
  <si>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</si>
  <si>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</si>
  <si>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</si>
  <si>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</si>
  <si>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</si>
  <si>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</si>
  <si>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</si>
  <si>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</si>
  <si>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</si>
  <si>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</si>
  <si>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</si>
  <si>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</si>
  <si>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</si>
  <si>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</si>
  <si>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</si>
  <si>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</si>
  <si>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</si>
  <si>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</si>
  <si>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</si>
  <si>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</si>
  <si>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</si>
  <si>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</si>
  <si>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</si>
  <si>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</si>
  <si>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</si>
  <si>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</si>
  <si>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</si>
  <si>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</si>
  <si>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</si>
  <si>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</si>
  <si>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</si>
  <si>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</si>
  <si>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</si>
  <si>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</si>
  <si>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</si>
  <si>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</si>
  <si>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</si>
  <si>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</si>
  <si>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</si>
  <si>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</si>
  <si>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</si>
  <si>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</si>
  <si>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</si>
  <si>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</si>
  <si>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</si>
  <si>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</si>
  <si>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</si>
  <si>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</si>
  <si>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</si>
  <si>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</si>
  <si>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</si>
  <si>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</si>
  <si>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</si>
  <si>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</si>
  <si>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</si>
  <si>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</si>
  <si>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</si>
  <si>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</si>
  <si>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</si>
  <si>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</si>
  <si>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</si>
  <si>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</si>
  <si>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</si>
  <si>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</si>
  <si>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</si>
  <si>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</si>
  <si>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</si>
  <si>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</si>
  <si>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</si>
  <si>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</si>
  <si>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</si>
  <si>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</si>
  <si>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</si>
  <si>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</si>
  <si>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</si>
  <si>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</si>
  <si>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</si>
  <si>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</si>
  <si>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</si>
  <si>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</si>
  <si>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</si>
  <si>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</si>
  <si>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</si>
  <si>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</si>
  <si>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</si>
  <si>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</si>
  <si>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</si>
  <si>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</si>
  <si>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</si>
  <si>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</si>
  <si>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</si>
  <si>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</si>
  <si>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</si>
  <si>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</si>
  <si>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</si>
  <si>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</si>
  <si>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</si>
  <si>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</si>
  <si>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</si>
  <si>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</si>
  <si>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</si>
  <si>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</si>
  <si>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</si>
  <si>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</si>
  <si>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</si>
  <si>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</si>
  <si>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</si>
  <si>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</si>
  <si>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</si>
  <si>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</si>
  <si>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</si>
  <si>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</si>
  <si>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</si>
  <si>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</si>
  <si>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</si>
  <si>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</si>
  <si>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</si>
  <si>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</si>
  <si>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</si>
  <si>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</si>
  <si>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</si>
  <si>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</si>
  <si>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</si>
  <si>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</si>
  <si>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</si>
  <si>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</si>
  <si>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</si>
  <si>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</si>
  <si>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</si>
  <si>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</si>
  <si>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</si>
  <si>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</si>
  <si>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</si>
  <si>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</si>
  <si>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</si>
  <si>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</si>
  <si>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</si>
  <si>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</si>
  <si>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</si>
  <si>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</si>
  <si>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</si>
  <si>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</si>
  <si>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</si>
  <si>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</si>
  <si>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</si>
  <si>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</si>
  <si>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</si>
  <si>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</si>
  <si>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</si>
  <si>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</si>
  <si>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</si>
  <si>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</si>
  <si>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</si>
  <si>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</si>
  <si>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</si>
  <si>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</si>
  <si>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</si>
  <si>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</si>
  <si>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</si>
  <si>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</si>
  <si>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</si>
  <si>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</si>
  <si>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</si>
  <si>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</si>
  <si>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</si>
  <si>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</si>
  <si>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</si>
  <si>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</si>
  <si>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</si>
  <si>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</si>
  <si>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</si>
  <si>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</si>
  <si>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</si>
  <si>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</si>
  <si>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</si>
  <si>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</si>
  <si>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</si>
  <si>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</si>
  <si>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</si>
  <si>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</si>
  <si>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</si>
  <si>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</si>
  <si>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</si>
  <si>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</si>
  <si>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</si>
  <si>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</si>
  <si>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</si>
  <si>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</si>
  <si>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</si>
  <si>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</si>
  <si>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</si>
  <si>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</si>
  <si>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</si>
  <si>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</si>
  <si>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</si>
  <si>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</si>
  <si>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</si>
  <si>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</si>
  <si>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</si>
  <si>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</si>
  <si>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</si>
  <si>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</si>
  <si>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</si>
  <si>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</si>
  <si>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</si>
  <si>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</si>
  <si>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</si>
  <si>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</si>
  <si>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</si>
  <si>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</si>
  <si>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</si>
  <si>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</si>
  <si>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</si>
  <si>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</si>
  <si>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</si>
  <si>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</si>
  <si>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</si>
  <si>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</si>
  <si>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</si>
  <si>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</si>
  <si>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</si>
  <si>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</si>
  <si>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</si>
  <si>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</si>
  <si>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</si>
  <si>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</si>
  <si>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</si>
  <si>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</si>
  <si>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</si>
  <si>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</si>
  <si>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</si>
  <si>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</si>
  <si>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</si>
  <si>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</si>
  <si>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</si>
  <si>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</si>
  <si>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</si>
  <si>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</si>
  <si>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</si>
  <si>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</si>
  <si>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</si>
  <si>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</si>
  <si>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</si>
  <si>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</si>
  <si>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</si>
  <si>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</si>
  <si>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</si>
  <si>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</si>
  <si>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</si>
  <si>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</si>
  <si>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</si>
  <si>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</si>
  <si>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</si>
  <si>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</si>
  <si>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</si>
  <si>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</si>
  <si>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</si>
  <si>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</si>
  <si>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</si>
  <si>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</si>
  <si>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</si>
  <si>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</si>
  <si>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</si>
  <si>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</si>
  <si>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</si>
  <si>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</si>
  <si>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</si>
  <si>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</si>
  <si>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</si>
  <si>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</si>
  <si>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</si>
  <si>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</si>
  <si>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</si>
  <si>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</si>
  <si>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</si>
  <si>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</si>
  <si>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</si>
  <si>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</si>
  <si>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</si>
  <si>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</si>
  <si>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</si>
  <si>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</si>
  <si>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</si>
  <si>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</si>
  <si>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</si>
  <si>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</si>
  <si>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</si>
  <si>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</si>
  <si>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</si>
  <si>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</si>
  <si>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</si>
  <si>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</si>
  <si>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</si>
  <si>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</si>
  <si>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</si>
  <si>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</si>
  <si>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</si>
  <si>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</si>
  <si>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</si>
  <si>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</si>
  <si>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</si>
  <si>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</si>
  <si>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</si>
  <si>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</si>
  <si>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</si>
  <si>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</si>
  <si>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</si>
  <si>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</si>
  <si>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</si>
  <si>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</si>
  <si>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</si>
  <si>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</si>
  <si>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</si>
  <si>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</si>
  <si>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</si>
  <si>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</si>
  <si>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</si>
  <si>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</si>
  <si>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</si>
  <si>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</si>
  <si>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</si>
  <si>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</si>
  <si>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</si>
  <si>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</si>
  <si>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</si>
  <si>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</si>
  <si>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</si>
  <si>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</si>
  <si>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</si>
  <si>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</si>
  <si>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</si>
  <si>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</si>
  <si>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</si>
  <si>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</si>
  <si>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</si>
  <si>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</si>
  <si>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</si>
  <si>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</si>
  <si>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</si>
  <si>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</si>
  <si>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</si>
  <si>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</si>
  <si>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</si>
  <si>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</si>
  <si>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</si>
  <si>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</si>
  <si>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</si>
  <si>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</si>
  <si>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</si>
  <si>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</si>
  <si>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</si>
  <si>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</si>
  <si>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</si>
  <si>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</si>
  <si>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</si>
  <si>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</si>
  <si>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</si>
  <si>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</si>
  <si>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</si>
  <si>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</si>
  <si>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</si>
  <si>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</si>
  <si>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</si>
  <si>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</si>
  <si>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</si>
  <si>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</si>
  <si>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</si>
  <si>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</si>
  <si>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</si>
  <si>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</si>
  <si>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</si>
  <si>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</si>
  <si>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</si>
  <si>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</si>
  <si>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</si>
  <si>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</si>
  <si>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</si>
  <si>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</si>
  <si>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</si>
  <si>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</si>
  <si>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</si>
  <si>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</si>
  <si>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</si>
  <si>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</si>
  <si>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</si>
  <si>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</si>
  <si>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</si>
  <si>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</si>
  <si>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</si>
  <si>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</si>
  <si>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</si>
  <si>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</si>
  <si>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</si>
  <si>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</si>
  <si>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</si>
  <si>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</si>
  <si>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</si>
  <si>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</si>
  <si>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</si>
  <si>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</si>
  <si>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</si>
  <si>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</si>
  <si>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</si>
  <si>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</si>
  <si>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</si>
  <si>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</si>
  <si>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</si>
  <si>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</si>
  <si>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</si>
  <si>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</si>
  <si>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</si>
  <si>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</si>
  <si>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</si>
  <si>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</si>
  <si>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</si>
  <si>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</si>
  <si>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</si>
  <si>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</si>
  <si>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</si>
  <si>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</si>
  <si>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</si>
  <si>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</si>
  <si>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</si>
  <si>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</si>
  <si>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</si>
  <si>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</si>
  <si>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</si>
  <si>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</si>
  <si>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</si>
  <si>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</si>
  <si>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</si>
  <si>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</si>
  <si>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</si>
  <si>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</si>
  <si>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</si>
  <si>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</si>
  <si>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</si>
  <si>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</si>
  <si>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</si>
  <si>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</si>
  <si>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</si>
  <si>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</si>
  <si>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</si>
  <si>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</si>
  <si>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</si>
  <si>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</si>
  <si>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</si>
  <si>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</si>
  <si>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</si>
  <si>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</si>
  <si>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</si>
  <si>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</si>
  <si>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</si>
  <si>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</si>
  <si>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</si>
  <si>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</si>
  <si>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</si>
  <si>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</si>
  <si>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</si>
  <si>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</si>
  <si>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</si>
  <si>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</si>
  <si>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</si>
  <si>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</si>
  <si>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</si>
  <si>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</si>
  <si>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</si>
  <si>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</si>
  <si>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</si>
  <si>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</si>
  <si>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</si>
  <si>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</si>
  <si>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</si>
  <si>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</si>
  <si>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</si>
  <si>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</si>
  <si>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</si>
  <si>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</si>
  <si>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</si>
  <si>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</si>
  <si>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</si>
  <si>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</si>
  <si>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</si>
  <si>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</si>
  <si>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</si>
  <si>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</si>
  <si>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</si>
  <si>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</si>
  <si>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</si>
  <si>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</si>
  <si>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</si>
  <si>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</si>
  <si>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</si>
  <si>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</si>
  <si>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</si>
  <si>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</si>
  <si>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</si>
  <si>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</si>
  <si>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</si>
  <si>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</si>
  <si>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</si>
  <si>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</si>
  <si>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</si>
  <si>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</si>
  <si>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</si>
  <si>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</si>
  <si>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</si>
  <si>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</si>
  <si>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</si>
  <si>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</si>
  <si>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</si>
  <si>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</si>
  <si>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</si>
  <si>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</si>
  <si>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</si>
  <si>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</si>
  <si>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</si>
  <si>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</si>
  <si>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</si>
  <si>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</si>
  <si>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</si>
  <si>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</si>
  <si>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</si>
  <si>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</si>
  <si>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</si>
  <si>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</si>
  <si>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</si>
  <si>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</si>
  <si>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</si>
  <si>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</si>
  <si>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</si>
  <si>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</si>
  <si>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</si>
  <si>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</si>
  <si>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</si>
  <si>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</si>
  <si>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</si>
  <si>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</si>
  <si>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</si>
  <si>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</si>
  <si>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</si>
  <si>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</si>
  <si>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</si>
  <si>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</si>
  <si>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</si>
  <si>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</si>
  <si>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</si>
  <si>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</si>
  <si>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</si>
  <si>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</si>
  <si>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</si>
  <si>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</si>
  <si>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</si>
  <si>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</si>
  <si>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</si>
  <si>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</si>
  <si>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</si>
  <si>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</si>
  <si>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</si>
  <si>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</si>
  <si>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</si>
  <si>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</si>
  <si>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</si>
  <si>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</si>
  <si>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</si>
  <si>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</si>
  <si>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</si>
  <si>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</si>
  <si>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</si>
  <si>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</si>
  <si>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</si>
  <si>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</si>
  <si>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</si>
  <si>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</si>
  <si>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</si>
  <si>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</si>
  <si>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</si>
  <si>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</si>
  <si>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</si>
  <si>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</si>
  <si>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</si>
  <si>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</si>
  <si>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</si>
  <si>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</si>
  <si>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</si>
  <si>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</si>
  <si>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</si>
  <si>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</si>
  <si>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</si>
  <si>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</si>
  <si>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</si>
  <si>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</si>
  <si>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</si>
  <si>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</si>
  <si>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</si>
  <si>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</si>
  <si>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</si>
  <si>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</si>
  <si>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</si>
  <si>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</si>
  <si>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</si>
  <si>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</si>
  <si>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</si>
  <si>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</si>
  <si>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</si>
  <si>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</si>
  <si>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</si>
  <si>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</si>
  <si>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</si>
  <si>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</si>
  <si>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</si>
  <si>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</si>
  <si>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</si>
  <si>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</si>
  <si>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</si>
  <si>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</si>
  <si>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</si>
  <si>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</si>
  <si>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</si>
  <si>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</si>
  <si>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</si>
  <si>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</si>
  <si>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</si>
  <si>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</si>
  <si>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</si>
  <si>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</si>
  <si>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</si>
  <si>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</si>
  <si>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</si>
  <si>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</si>
  <si>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</si>
  <si>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</si>
  <si>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</si>
  <si>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</si>
  <si>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</si>
  <si>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</si>
  <si>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</si>
  <si>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</si>
  <si>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</si>
  <si>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</si>
  <si>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</si>
  <si>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</si>
  <si>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</si>
  <si>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</si>
  <si>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</si>
  <si>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</si>
  <si>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</si>
  <si>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</si>
  <si>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</si>
  <si>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</si>
  <si>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</si>
  <si>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</si>
  <si>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</si>
  <si>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</si>
  <si>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</si>
  <si>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</si>
  <si>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</si>
  <si>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</si>
  <si>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</si>
  <si>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</si>
  <si>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</si>
  <si>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</si>
  <si>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</si>
  <si>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</si>
  <si>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</si>
  <si>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</si>
  <si>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</si>
  <si>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</si>
  <si>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</si>
  <si>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</si>
  <si>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</si>
  <si>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</si>
  <si>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</si>
  <si>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</si>
  <si>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</si>
  <si>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</si>
  <si>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</si>
  <si>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</si>
  <si>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</si>
  <si>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</si>
  <si>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</si>
  <si>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</si>
  <si>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</si>
  <si>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</si>
  <si>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</si>
  <si>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</si>
  <si>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</si>
  <si>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</si>
  <si>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</si>
  <si>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</si>
  <si>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</si>
  <si>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</si>
  <si>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</si>
  <si>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</si>
  <si>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</si>
  <si>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</si>
  <si>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</si>
  <si>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</si>
  <si>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</si>
  <si>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</si>
  <si>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</si>
  <si>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</si>
  <si>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</si>
  <si>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</si>
  <si>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</si>
  <si>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</si>
  <si>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</si>
  <si>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</si>
  <si>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</si>
  <si>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</si>
  <si>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</si>
  <si>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</si>
  <si>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</si>
  <si>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</si>
  <si>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</si>
  <si>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</si>
  <si>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</si>
  <si>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</si>
  <si>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</si>
  <si>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</si>
  <si>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</si>
  <si>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</si>
  <si>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</si>
  <si>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</si>
  <si>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</si>
  <si>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</si>
  <si>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</si>
  <si>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</si>
  <si>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</si>
  <si>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</si>
  <si>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</si>
  <si>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</si>
  <si>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</si>
  <si>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</si>
  <si>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</si>
  <si>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</si>
  <si>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</si>
  <si>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</si>
  <si>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</si>
  <si>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</si>
  <si>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</si>
  <si>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</si>
  <si>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</si>
  <si>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</si>
  <si>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</si>
  <si>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</si>
  <si>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</si>
  <si>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</si>
  <si>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</si>
  <si>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</si>
  <si>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</si>
  <si>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</si>
  <si>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</si>
  <si>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</si>
  <si>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</si>
  <si>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</si>
  <si>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</si>
  <si>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</si>
  <si>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</si>
  <si>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</si>
  <si>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</si>
  <si>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</si>
  <si>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</si>
  <si>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</si>
  <si>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</si>
  <si>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</si>
  <si>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</si>
  <si>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</si>
  <si>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</si>
  <si>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</si>
  <si>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</si>
  <si>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</si>
  <si>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</si>
  <si>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</si>
  <si>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</si>
  <si>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</si>
  <si>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</si>
  <si>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</si>
  <si>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</si>
  <si>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</si>
  <si>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</si>
  <si>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</si>
  <si>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</si>
  <si>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</si>
  <si>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</si>
  <si>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</si>
  <si>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</si>
  <si>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</si>
  <si>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</si>
  <si>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</si>
  <si>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</si>
  <si>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</si>
  <si>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</si>
  <si>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</si>
  <si>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</si>
  <si>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</si>
  <si>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</si>
  <si>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</si>
  <si>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</si>
  <si>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</si>
  <si>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</si>
  <si>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</si>
  <si>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</si>
  <si>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</si>
  <si>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</si>
  <si>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</si>
  <si>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</si>
  <si>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</si>
  <si>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</si>
  <si>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</si>
  <si>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</si>
  <si>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</si>
  <si>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</si>
  <si>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</si>
  <si>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</si>
  <si>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</si>
  <si>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</si>
  <si>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</si>
  <si>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</si>
  <si>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</si>
  <si>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</si>
  <si>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</si>
  <si>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</si>
  <si>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</si>
  <si>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</si>
  <si>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</si>
  <si>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</si>
  <si>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</si>
  <si>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</si>
  <si>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</si>
  <si>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</si>
  <si>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</si>
  <si>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</si>
  <si>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</si>
  <si>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</si>
  <si>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</si>
  <si>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</si>
  <si>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</si>
  <si>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</si>
  <si>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</si>
  <si>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</si>
  <si>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</si>
  <si>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</si>
  <si>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</si>
  <si>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</si>
  <si>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</si>
  <si>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</si>
  <si>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</si>
  <si>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</si>
  <si>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</si>
  <si>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</si>
  <si>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</si>
  <si>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</si>
  <si>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</si>
  <si>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</si>
  <si>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</si>
  <si>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</si>
  <si>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</si>
  <si>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</si>
  <si>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</si>
  <si>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</si>
  <si>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</si>
  <si>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</si>
  <si>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</si>
  <si>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</si>
  <si>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</si>
  <si>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</si>
  <si>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</si>
  <si>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</si>
  <si>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</si>
  <si>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</si>
  <si>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</si>
  <si>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</si>
  <si>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</si>
  <si>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</si>
  <si>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</si>
  <si>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</si>
  <si>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</si>
  <si>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</si>
  <si>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</si>
  <si>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</si>
  <si>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</si>
  <si>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</si>
  <si>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</si>
  <si>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</si>
  <si>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</si>
  <si>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</si>
  <si>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</si>
  <si>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</si>
  <si>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</si>
  <si>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</si>
  <si>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</si>
  <si>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</si>
  <si>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</si>
  <si>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</si>
  <si>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</si>
  <si>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</si>
  <si>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</si>
  <si>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</si>
  <si>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</si>
  <si>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</si>
  <si>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</si>
  <si>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</si>
  <si>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</si>
  <si>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</si>
  <si>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</si>
  <si>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</si>
  <si>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</si>
  <si>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</si>
  <si>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</si>
  <si>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</si>
  <si>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</si>
  <si>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</si>
  <si>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</si>
  <si>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</si>
  <si>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</si>
  <si>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</si>
  <si>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</si>
  <si>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</si>
  <si>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</si>
  <si>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</si>
  <si>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</si>
  <si>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</si>
  <si>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</si>
  <si>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</si>
  <si>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</si>
  <si>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</si>
  <si>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</si>
  <si>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</si>
  <si>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</si>
  <si>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</si>
  <si>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</si>
  <si>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</si>
  <si>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</si>
  <si>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</si>
  <si>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</si>
  <si>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</si>
  <si>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</si>
  <si>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</si>
  <si>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</si>
  <si>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</si>
  <si>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</si>
  <si>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</si>
  <si>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</si>
  <si>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</si>
  <si>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</si>
  <si>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</si>
  <si>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</si>
  <si>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</si>
  <si>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</si>
  <si>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</si>
  <si>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</si>
  <si>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</si>
  <si>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</si>
  <si>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</si>
  <si>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</si>
  <si>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</si>
  <si>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</si>
  <si>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</si>
  <si>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</si>
  <si>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</si>
  <si>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</si>
  <si>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</si>
  <si>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</si>
  <si>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</si>
  <si>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</si>
  <si>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</si>
  <si>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</si>
  <si>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</si>
  <si>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</si>
  <si>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</si>
  <si>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</si>
  <si>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</si>
  <si>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</si>
  <si>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</si>
  <si>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</si>
  <si>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</si>
  <si>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</si>
  <si>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</si>
  <si>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</si>
  <si>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</si>
  <si>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</si>
  <si>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</si>
  <si>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</si>
  <si>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</si>
  <si>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</si>
  <si>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</si>
  <si>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</si>
  <si>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</si>
  <si>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</si>
  <si>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</si>
  <si>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</si>
  <si>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</si>
  <si>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</si>
  <si>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</si>
  <si>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</si>
  <si>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</si>
  <si>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</si>
  <si>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</si>
  <si>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</si>
  <si>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</si>
  <si>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</si>
  <si>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</si>
  <si>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</si>
  <si>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</si>
  <si>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</si>
  <si>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</si>
  <si>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</si>
  <si>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</si>
  <si>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</si>
  <si>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</si>
  <si>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</si>
  <si>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</si>
  <si>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</si>
  <si>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</si>
  <si>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</si>
  <si>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</si>
  <si>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</si>
  <si>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</si>
  <si>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</si>
  <si>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</si>
  <si>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</si>
  <si>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</si>
  <si>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</si>
  <si>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</si>
  <si>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</si>
  <si>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</si>
  <si>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</si>
  <si>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</si>
  <si>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</si>
  <si>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</si>
  <si>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</si>
  <si>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</si>
  <si>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</si>
  <si>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</si>
  <si>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</si>
  <si>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</si>
  <si>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</si>
  <si>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</si>
  <si>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</si>
  <si>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</si>
  <si>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</si>
  <si>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</si>
  <si>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</si>
  <si>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</si>
  <si>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</si>
  <si>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</si>
  <si>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</si>
  <si>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</si>
  <si>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</si>
  <si>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</si>
  <si>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</si>
  <si>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</si>
  <si>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</si>
  <si>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</si>
  <si>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</si>
  <si>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</si>
  <si>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</si>
  <si>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</si>
  <si>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</si>
  <si>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</si>
  <si>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</si>
  <si>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</si>
  <si>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</si>
  <si>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</si>
  <si>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</si>
  <si>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</si>
  <si>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</si>
  <si>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</si>
  <si>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</si>
  <si>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</si>
  <si>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</si>
  <si>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</si>
  <si>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</si>
  <si>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</si>
  <si>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</si>
  <si>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</si>
  <si>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</si>
  <si>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</si>
  <si>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</si>
  <si>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</si>
  <si>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</si>
  <si>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</si>
  <si>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</si>
  <si>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</si>
  <si>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</si>
  <si>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</si>
  <si>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</si>
  <si>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</si>
  <si>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</si>
  <si>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</si>
  <si>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</si>
  <si>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</si>
  <si>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</si>
  <si>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</si>
  <si>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</si>
  <si>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</si>
  <si>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</si>
  <si>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</si>
  <si>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</si>
  <si>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</si>
  <si>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</si>
  <si>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</si>
  <si>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</si>
  <si>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</si>
  <si>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</si>
  <si>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</si>
  <si>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</si>
  <si>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</si>
  <si>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</si>
  <si>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</si>
  <si>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</si>
  <si>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</si>
  <si>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</si>
  <si>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</si>
  <si>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</si>
  <si>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</si>
  <si>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</si>
  <si>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</si>
  <si>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</si>
  <si>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</si>
  <si>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</si>
  <si>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</si>
  <si>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</si>
  <si>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</si>
  <si>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</si>
  <si>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</si>
  <si>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</si>
  <si>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</si>
  <si>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</si>
  <si>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</si>
  <si>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</si>
  <si>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</si>
  <si>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</si>
  <si>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</si>
  <si>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</si>
  <si>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</si>
  <si>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</si>
  <si>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</si>
  <si>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</si>
  <si>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</si>
  <si>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</si>
  <si>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</si>
  <si>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</si>
  <si>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</si>
  <si>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</si>
  <si>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</si>
  <si>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</si>
  <si>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</si>
  <si>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</si>
  <si>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</si>
  <si>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</si>
  <si>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</si>
  <si>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</si>
  <si>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</si>
  <si>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</si>
  <si>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</si>
  <si>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</si>
  <si>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</si>
  <si>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</si>
  <si>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</si>
  <si>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</si>
  <si>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</si>
  <si>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</si>
  <si>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</si>
  <si>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</si>
  <si>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</si>
  <si>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</si>
  <si>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</si>
  <si>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</si>
  <si>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</si>
  <si>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</si>
  <si>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</si>
  <si>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</si>
  <si>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</si>
  <si>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</si>
  <si>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</si>
  <si>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</si>
  <si>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</si>
  <si>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</si>
  <si>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</si>
  <si>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</si>
  <si>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</si>
  <si>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</si>
  <si>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</si>
  <si>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</si>
  <si>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</si>
  <si>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</si>
  <si>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</si>
  <si>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</si>
  <si>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</si>
  <si>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</si>
  <si>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</si>
  <si>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</si>
  <si>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</si>
  <si>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</si>
  <si>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</si>
  <si>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</si>
  <si>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</si>
  <si>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</si>
  <si>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</si>
  <si>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</si>
  <si>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</si>
  <si>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</si>
  <si>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</si>
  <si>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</si>
  <si>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</si>
  <si>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</si>
  <si>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</si>
  <si>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</si>
  <si>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</si>
  <si>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</si>
  <si>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</si>
  <si>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</si>
  <si>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</si>
  <si>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</si>
  <si>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</si>
  <si>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</si>
  <si>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</si>
  <si>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</si>
  <si>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</si>
  <si>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</si>
  <si>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</si>
  <si>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</si>
  <si>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</si>
  <si>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</si>
  <si>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</si>
  <si>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</si>
  <si>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</si>
  <si>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</si>
  <si>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</si>
  <si>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</si>
  <si>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</si>
  <si>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</si>
  <si>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</si>
  <si>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</si>
  <si>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</si>
  <si>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</si>
  <si>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</si>
  <si>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</si>
  <si>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</si>
  <si>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</si>
  <si>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</si>
  <si>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</si>
  <si>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</si>
  <si>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</si>
  <si>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</si>
  <si>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</si>
  <si>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</si>
  <si>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</si>
  <si>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</si>
  <si>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</si>
  <si>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</si>
  <si>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</si>
  <si>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</si>
  <si>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</si>
  <si>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</si>
  <si>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</si>
  <si>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</si>
  <si>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</si>
  <si>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</si>
  <si>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</si>
  <si>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</si>
  <si>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</si>
  <si>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</si>
  <si>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</si>
  <si>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</si>
  <si>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</si>
  <si>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</si>
  <si>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</si>
  <si>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</si>
  <si>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</si>
  <si>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</si>
  <si>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</si>
  <si>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</si>
  <si>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</si>
  <si>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</si>
  <si>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</si>
  <si>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</si>
  <si>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</si>
  <si>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</si>
  <si>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</si>
  <si>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</si>
  <si>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</si>
  <si>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</si>
  <si>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</si>
  <si>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</si>
  <si>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</si>
  <si>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</si>
  <si>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</si>
  <si>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</si>
  <si>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</si>
  <si>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</si>
  <si>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</si>
  <si>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</si>
  <si>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</si>
  <si>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</si>
  <si>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</si>
  <si>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</si>
  <si>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</si>
  <si>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</si>
  <si>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</si>
  <si>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</si>
  <si>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</si>
  <si>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</si>
  <si>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</si>
  <si>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</si>
  <si>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</si>
  <si>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</si>
  <si>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</si>
  <si>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</si>
  <si>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</si>
  <si>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</si>
  <si>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</si>
  <si>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</si>
  <si>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</si>
  <si>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</si>
  <si>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</si>
  <si>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</si>
  <si>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</si>
  <si>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</si>
  <si>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</si>
  <si>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</si>
  <si>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</si>
  <si>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</si>
  <si>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</si>
  <si>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</si>
  <si>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</si>
  <si>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</si>
  <si>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</si>
  <si>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</si>
  <si>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</si>
  <si>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</si>
  <si>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</si>
  <si>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</si>
  <si>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</si>
  <si>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</si>
  <si>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</si>
  <si>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</si>
  <si>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</si>
  <si>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</si>
  <si>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</si>
  <si>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</si>
  <si>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</si>
  <si>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</si>
  <si>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</si>
  <si>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</si>
  <si>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</si>
  <si>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</si>
  <si>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</si>
  <si>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</si>
  <si>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</si>
  <si>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</si>
  <si>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</si>
  <si>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</si>
  <si>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</si>
  <si>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</si>
  <si>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</si>
  <si>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</si>
  <si>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</si>
  <si>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</si>
  <si>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</si>
  <si>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</si>
  <si>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</si>
  <si>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</si>
  <si>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</si>
  <si>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</si>
  <si>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</si>
  <si>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</si>
  <si>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</si>
  <si>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</si>
  <si>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</si>
  <si>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</si>
  <si>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</si>
  <si>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</si>
  <si>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</si>
  <si>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</si>
  <si>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</si>
  <si>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</si>
  <si>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</si>
  <si>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</si>
  <si>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</si>
  <si>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</si>
  <si>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</si>
  <si>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</si>
  <si>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</si>
  <si>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</si>
  <si>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</si>
  <si>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</si>
  <si>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</si>
  <si>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</si>
  <si>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</si>
  <si>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</si>
  <si>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</si>
  <si>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</si>
  <si>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</si>
  <si>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</si>
  <si>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</si>
  <si>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</si>
  <si>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</si>
  <si>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</si>
  <si>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</si>
  <si>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</si>
  <si>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</si>
  <si>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</si>
  <si>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</si>
  <si>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</si>
  <si>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</si>
  <si>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</si>
  <si>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</si>
  <si>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</si>
  <si>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</si>
  <si>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</si>
  <si>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</si>
  <si>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</si>
  <si>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</si>
  <si>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</si>
  <si>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</si>
  <si>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</si>
  <si>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</si>
  <si>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</si>
  <si>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</si>
  <si>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</si>
  <si>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</si>
  <si>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</si>
  <si>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</si>
  <si>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</si>
  <si>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</si>
  <si>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</si>
  <si>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</si>
  <si>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</si>
  <si>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</si>
  <si>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</si>
  <si>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</si>
  <si>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</si>
  <si>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</si>
  <si>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</si>
  <si>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</si>
  <si>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</si>
  <si>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</si>
  <si>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</si>
  <si>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</si>
  <si>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</si>
  <si>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</si>
  <si>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</si>
  <si>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</si>
  <si>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</si>
  <si>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</si>
  <si>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</si>
  <si>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</si>
  <si>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</si>
  <si>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</si>
  <si>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</si>
  <si>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</si>
  <si>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</si>
  <si>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</si>
  <si>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</si>
  <si>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</si>
  <si>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</si>
  <si>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</si>
  <si>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</si>
  <si>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</si>
  <si>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</si>
  <si>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</si>
  <si>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</si>
  <si>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</si>
  <si>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</si>
  <si>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</si>
  <si>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</si>
  <si>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</si>
  <si>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</si>
  <si>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</si>
  <si>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</si>
  <si>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</si>
  <si>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</si>
  <si>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</si>
  <si>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</si>
  <si>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</si>
  <si>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</si>
  <si>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</si>
  <si>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</si>
  <si>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</si>
  <si>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</si>
  <si>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</si>
  <si>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</si>
  <si>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</si>
  <si>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</si>
  <si>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</si>
  <si>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</si>
  <si>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</si>
  <si>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</si>
  <si>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</si>
  <si>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</si>
  <si>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</si>
  <si>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</si>
  <si>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</si>
  <si>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</si>
  <si>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</si>
  <si>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</si>
  <si>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</si>
  <si>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</si>
  <si>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</si>
  <si>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</si>
  <si>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</si>
  <si>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</si>
  <si>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</si>
  <si>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</si>
  <si>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</si>
  <si>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</si>
  <si>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</si>
  <si>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</si>
  <si>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</si>
  <si>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</si>
  <si>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</si>
  <si>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</si>
  <si>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</si>
  <si>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</si>
  <si>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</si>
  <si>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</si>
  <si>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</si>
  <si>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</si>
  <si>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</si>
  <si>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</si>
  <si>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</si>
  <si>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</si>
  <si>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</si>
  <si>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</si>
  <si>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</si>
  <si>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</si>
  <si>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</si>
  <si>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</si>
  <si>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</si>
  <si>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</si>
  <si>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</si>
  <si>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</si>
  <si>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</si>
  <si>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</si>
  <si>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</si>
  <si>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</si>
  <si>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</si>
  <si>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</si>
  <si>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</si>
  <si>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</si>
  <si>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</si>
  <si>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</si>
  <si>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</si>
  <si>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</si>
  <si>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</si>
  <si>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</si>
  <si>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</si>
  <si>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</si>
  <si>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</si>
  <si>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</si>
  <si>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</si>
  <si>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</si>
  <si>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</si>
  <si>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</si>
  <si>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</si>
  <si>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</si>
  <si>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</si>
  <si>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</si>
  <si>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</si>
  <si>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</si>
  <si>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</si>
  <si>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</si>
  <si>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</si>
  <si>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</si>
  <si>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</si>
  <si>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</si>
  <si>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</si>
  <si>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</si>
  <si>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</si>
  <si>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</si>
  <si>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</si>
  <si>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</si>
  <si>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</si>
  <si>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</si>
  <si>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</si>
  <si>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</si>
  <si>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</si>
  <si>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</si>
  <si>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</si>
  <si>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</si>
  <si>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</si>
  <si>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</si>
  <si>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</si>
  <si>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</si>
  <si>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</si>
  <si>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</si>
  <si>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</si>
  <si>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</si>
  <si>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</si>
  <si>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</si>
  <si>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</si>
  <si>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</si>
  <si>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</si>
  <si>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</si>
  <si>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</si>
  <si>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</si>
  <si>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</si>
  <si>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</si>
  <si>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</si>
  <si>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</si>
  <si>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</si>
  <si>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</si>
  <si>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</si>
  <si>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</si>
  <si>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</si>
  <si>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</si>
  <si>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</si>
  <si>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</si>
  <si>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</si>
  <si>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</si>
  <si>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</si>
  <si>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</si>
  <si>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</si>
  <si>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</si>
  <si>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</si>
  <si>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</si>
  <si>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</si>
  <si>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</si>
  <si>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</si>
  <si>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</si>
  <si>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</si>
  <si>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</si>
  <si>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</si>
  <si>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</si>
  <si>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</si>
  <si>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</si>
  <si>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</si>
  <si>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</si>
  <si>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</si>
  <si>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</si>
  <si>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</si>
  <si>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</si>
  <si>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</si>
  <si>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</si>
  <si>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</si>
  <si>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</si>
  <si>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</si>
  <si>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</si>
  <si>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</si>
  <si>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</si>
  <si>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</si>
  <si>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</si>
  <si>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</si>
  <si>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</si>
  <si>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</si>
  <si>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</si>
  <si>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</si>
  <si>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</si>
  <si>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</si>
  <si>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</si>
  <si>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</si>
  <si>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</si>
  <si>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</si>
  <si>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</si>
  <si>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</si>
  <si>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</si>
  <si>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</si>
  <si>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</si>
  <si>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</si>
  <si>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</si>
  <si>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</si>
  <si>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</si>
  <si>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</si>
  <si>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</si>
  <si>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</si>
  <si>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</si>
  <si>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</si>
  <si>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</si>
  <si>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</si>
  <si>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</si>
  <si>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</si>
  <si>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</si>
  <si>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</si>
  <si>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</si>
  <si>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</si>
  <si>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</si>
  <si>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</si>
  <si>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</si>
  <si>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</si>
  <si>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</si>
  <si>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</si>
  <si>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</si>
  <si>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</si>
  <si>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</si>
  <si>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</si>
  <si>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</si>
  <si>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</si>
  <si>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</si>
  <si>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</si>
  <si>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</si>
  <si>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</si>
  <si>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</si>
  <si>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</si>
  <si>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</si>
  <si>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</si>
  <si>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</si>
  <si>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</si>
  <si>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</si>
  <si>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</si>
  <si>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</si>
  <si>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</si>
  <si>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</si>
  <si>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</si>
  <si>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</si>
  <si>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</si>
  <si>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</si>
  <si>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</si>
  <si>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</si>
  <si>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</si>
  <si>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</si>
  <si>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</si>
  <si>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</si>
  <si>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</si>
  <si>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</si>
  <si>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</si>
  <si>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</si>
  <si>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</si>
  <si>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</si>
  <si>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</si>
  <si>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</si>
  <si>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</si>
  <si>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</si>
  <si>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</si>
  <si>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</si>
  <si>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</si>
  <si>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</si>
  <si>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</si>
  <si>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</si>
  <si>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</si>
  <si>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</si>
  <si>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</si>
  <si>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</si>
  <si>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</si>
  <si>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</si>
  <si>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</si>
  <si>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</si>
  <si>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</si>
  <si>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</si>
  <si>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</si>
  <si>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</si>
  <si>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</si>
  <si>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</si>
  <si>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</si>
  <si>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</si>
  <si>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</si>
  <si>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</si>
  <si>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</si>
  <si>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</si>
  <si>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</si>
  <si>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</si>
  <si>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</si>
  <si>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</si>
  <si>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</si>
  <si>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</si>
  <si>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</si>
  <si>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</si>
  <si>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</si>
  <si>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</si>
  <si>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</si>
  <si>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</si>
  <si>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</si>
  <si>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</si>
  <si>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</si>
  <si>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</si>
  <si>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</si>
  <si>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</si>
  <si>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</si>
  <si>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</si>
  <si>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</si>
  <si>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</si>
  <si>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</si>
  <si>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</si>
  <si>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</si>
  <si>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</si>
  <si>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</si>
  <si>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</si>
  <si>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</si>
  <si>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</si>
  <si>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</si>
  <si>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</si>
  <si>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</si>
  <si>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</si>
  <si>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</si>
  <si>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</si>
  <si>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</si>
  <si>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</si>
  <si>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</si>
  <si>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</si>
  <si>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</si>
  <si>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</si>
  <si>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</si>
  <si>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</si>
  <si>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</si>
  <si>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</si>
  <si>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</si>
  <si>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</si>
  <si>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</si>
  <si>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</si>
  <si>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</si>
  <si>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</si>
  <si>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</si>
  <si>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</si>
  <si>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</si>
  <si>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</si>
  <si>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</si>
  <si>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</si>
  <si>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</si>
  <si>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</si>
  <si>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</si>
  <si>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</si>
  <si>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</si>
  <si>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</si>
  <si>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</si>
  <si>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</si>
  <si>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</si>
  <si>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</si>
  <si>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</si>
  <si>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</si>
  <si>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</si>
  <si>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</si>
  <si>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</si>
  <si>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</si>
  <si>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</si>
  <si>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</si>
  <si>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</si>
  <si>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</si>
  <si>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</si>
  <si>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</si>
  <si>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</si>
  <si>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</si>
  <si>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</si>
  <si>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</si>
  <si>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</si>
  <si>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</si>
  <si>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</si>
  <si>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</si>
  <si>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</si>
  <si>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</si>
  <si>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</si>
  <si>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</si>
  <si>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</si>
  <si>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</si>
  <si>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</si>
  <si>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</si>
  <si>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</si>
  <si>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</si>
  <si>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</si>
  <si>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</si>
  <si>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</si>
  <si>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</si>
  <si>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</si>
  <si>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</si>
  <si>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</si>
  <si>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</si>
  <si>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</si>
  <si>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</si>
  <si>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</si>
  <si>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</si>
  <si>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</si>
  <si>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</si>
  <si>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</si>
  <si>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</si>
  <si>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</si>
  <si>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</si>
  <si>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</si>
  <si>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</si>
  <si>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</si>
  <si>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</si>
  <si>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</si>
  <si>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</si>
  <si>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</si>
  <si>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</si>
  <si>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</si>
  <si>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</si>
  <si>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</si>
  <si>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</si>
  <si>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</si>
  <si>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</si>
  <si>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</si>
  <si>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</si>
  <si>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</si>
  <si>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</si>
  <si>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</si>
  <si>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</si>
  <si>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</si>
  <si>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</si>
  <si>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</si>
  <si>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</si>
  <si>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</si>
  <si>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</si>
  <si>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</si>
  <si>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</si>
  <si>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</si>
  <si>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</si>
  <si>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</si>
  <si>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</si>
  <si>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</si>
  <si>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</si>
  <si>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</si>
  <si>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</si>
  <si>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</si>
  <si>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</si>
  <si>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</si>
  <si>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</si>
  <si>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</si>
  <si>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</si>
  <si>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</si>
  <si>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</si>
  <si>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</si>
  <si>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</si>
  <si>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</si>
  <si>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</si>
  <si>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</si>
  <si>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</si>
  <si>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</si>
  <si>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</si>
  <si>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</si>
  <si>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</si>
  <si>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</si>
  <si>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</si>
  <si>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</si>
  <si>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</si>
  <si>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</si>
  <si>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</si>
  <si>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</si>
  <si>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</si>
  <si>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</si>
  <si>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</si>
  <si>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</si>
  <si>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</si>
  <si>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</si>
  <si>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</si>
  <si>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</si>
  <si>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</si>
  <si>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</si>
  <si>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</si>
  <si>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</si>
  <si>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</si>
  <si>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</si>
  <si>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</si>
  <si>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</si>
  <si>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</si>
  <si>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</si>
  <si>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</si>
  <si>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</si>
  <si>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</si>
  <si>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</si>
  <si>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</si>
  <si>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</si>
  <si>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</si>
  <si>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</si>
  <si>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</si>
  <si>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</si>
  <si>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</si>
  <si>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</si>
  <si>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</si>
  <si>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</si>
  <si>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</si>
  <si>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</si>
  <si>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</si>
  <si>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</si>
  <si>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</si>
  <si>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</si>
  <si>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</si>
  <si>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</si>
  <si>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</si>
  <si>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</si>
  <si>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</si>
  <si>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</si>
  <si>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</si>
  <si>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</si>
  <si>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</si>
  <si>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</si>
  <si>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</si>
  <si>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</si>
  <si>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</si>
  <si>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</si>
  <si>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</si>
  <si>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</si>
  <si>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</si>
  <si>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</si>
  <si>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</si>
  <si>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</si>
  <si>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</si>
  <si>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</si>
  <si>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</si>
  <si>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</si>
  <si>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</si>
  <si>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</si>
  <si>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</si>
  <si>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</si>
  <si>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</si>
  <si>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</si>
  <si>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</si>
  <si>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</si>
  <si>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</si>
  <si>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</si>
  <si>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</si>
  <si>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</si>
  <si>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</si>
  <si>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</si>
  <si>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</si>
  <si>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</si>
  <si>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</si>
  <si>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</si>
  <si>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</si>
  <si>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</si>
  <si>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</si>
  <si>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</si>
  <si>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</si>
  <si>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</si>
  <si>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</si>
  <si>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</si>
  <si>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</si>
  <si>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</si>
  <si>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</si>
  <si>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</si>
  <si>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</si>
  <si>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</si>
  <si>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</si>
  <si>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</si>
  <si>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</si>
  <si>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</si>
  <si>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</si>
  <si>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</si>
  <si>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</si>
  <si>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</si>
  <si>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</si>
  <si>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</si>
  <si>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</si>
  <si>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</si>
  <si>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</si>
  <si>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</si>
  <si>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</si>
  <si>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</si>
  <si>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</si>
  <si>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</si>
  <si>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</si>
  <si>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</si>
  <si>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</si>
  <si>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</si>
  <si>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</si>
  <si>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</si>
  <si>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</si>
  <si>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</si>
  <si>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</si>
  <si>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</si>
  <si>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</si>
  <si>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</si>
  <si>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</si>
  <si>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</si>
  <si>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</si>
  <si>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</si>
  <si>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</si>
  <si>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</si>
  <si>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</si>
  <si>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</si>
  <si>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</si>
  <si>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</si>
  <si>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</si>
  <si>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</si>
  <si>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</si>
  <si>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</si>
  <si>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</si>
  <si>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</si>
  <si>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</si>
  <si>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</si>
  <si>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</si>
  <si>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</si>
  <si>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</si>
  <si>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</si>
  <si>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</si>
  <si>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</si>
  <si>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</si>
  <si>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</si>
  <si>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</si>
  <si>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</si>
  <si>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</si>
  <si>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</si>
  <si>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</si>
  <si>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</si>
  <si>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</si>
  <si>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</si>
  <si>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</si>
  <si>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</si>
  <si>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</si>
  <si>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</si>
  <si>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</si>
  <si>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</si>
  <si>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</si>
  <si>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</si>
  <si>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</si>
  <si>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</si>
  <si>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</si>
  <si>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</si>
  <si>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</si>
  <si>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</si>
  <si>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</si>
  <si>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</si>
  <si>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</si>
  <si>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</si>
  <si>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</si>
  <si>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</si>
  <si>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</si>
  <si>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</si>
  <si>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</si>
  <si>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</si>
  <si>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</si>
  <si>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</si>
  <si>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</si>
  <si>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</si>
  <si>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</si>
  <si>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</si>
  <si>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</si>
  <si>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</si>
  <si>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</si>
  <si>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</si>
  <si>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</si>
  <si>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</si>
  <si>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</si>
  <si>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</si>
  <si>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</si>
  <si>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</si>
  <si>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</si>
  <si>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</si>
  <si>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</si>
  <si>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</si>
  <si>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</si>
  <si>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</si>
  <si>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</si>
  <si>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</si>
  <si>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</si>
  <si>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</si>
  <si>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</si>
  <si>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</si>
  <si>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</si>
  <si>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</si>
  <si>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</si>
  <si>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</si>
  <si>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</si>
  <si>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</si>
  <si>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</si>
  <si>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</si>
  <si>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</si>
  <si>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</si>
  <si>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</si>
  <si>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</si>
  <si>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</si>
  <si>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</si>
  <si>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</si>
  <si>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</si>
  <si>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</si>
  <si>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</si>
  <si>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</si>
  <si>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</si>
  <si>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</si>
  <si>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</si>
  <si>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</si>
  <si>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</si>
  <si>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</si>
  <si>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</si>
  <si>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</si>
  <si>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</si>
  <si>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</si>
  <si>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</si>
  <si>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</si>
  <si>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</si>
  <si>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</si>
  <si>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</si>
  <si>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</si>
  <si>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</si>
  <si>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</si>
  <si>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</si>
  <si>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</si>
  <si>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</si>
  <si>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</si>
  <si>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</si>
  <si>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</si>
  <si>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</si>
  <si>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</si>
  <si>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</si>
  <si>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</si>
  <si>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</si>
  <si>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</si>
  <si>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</si>
  <si>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</si>
  <si>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</si>
  <si>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</si>
  <si>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</si>
  <si>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</si>
  <si>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</si>
  <si>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</si>
  <si>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</si>
  <si>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</si>
  <si>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</si>
  <si>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</si>
  <si>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</si>
  <si>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</si>
  <si>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</si>
  <si>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</si>
  <si>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</si>
  <si>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</si>
  <si>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</si>
  <si>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</si>
  <si>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</si>
  <si>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</si>
  <si>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</si>
  <si>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</si>
  <si>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</si>
  <si>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</si>
  <si>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</si>
  <si>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</si>
  <si>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</si>
  <si>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</si>
  <si>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</si>
  <si>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</si>
  <si>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</si>
  <si>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</si>
  <si>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</si>
  <si>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</si>
  <si>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</si>
  <si>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</si>
  <si>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</si>
  <si>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</si>
  <si>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</si>
  <si>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</si>
  <si>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</si>
  <si>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</si>
  <si>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</si>
  <si>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</si>
  <si>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</si>
  <si>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</si>
  <si>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</si>
  <si>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</si>
  <si>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</si>
  <si>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</si>
  <si>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</si>
  <si>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</si>
  <si>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</si>
  <si>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</si>
  <si>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</si>
  <si>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</si>
  <si>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</si>
  <si>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</si>
  <si>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</si>
  <si>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</si>
  <si>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</si>
  <si>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</si>
  <si>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</si>
  <si>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</si>
  <si>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</si>
  <si>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</si>
  <si>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</si>
  <si>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</si>
  <si>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</si>
  <si>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</si>
  <si>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</si>
  <si>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</si>
  <si>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</si>
  <si>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</si>
  <si>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</si>
  <si>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</si>
  <si>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</si>
  <si>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</si>
  <si>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</si>
  <si>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</si>
  <si>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</si>
  <si>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</si>
  <si>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</si>
  <si>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</si>
  <si>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</si>
  <si>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</si>
  <si>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</si>
  <si>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</si>
  <si>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</si>
  <si>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</si>
  <si>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</si>
  <si>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</si>
  <si>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</si>
  <si>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</si>
  <si>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</si>
  <si>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</si>
  <si>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</si>
  <si>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</si>
  <si>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</si>
  <si>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</si>
  <si>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</si>
  <si>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</si>
  <si>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</si>
  <si>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</si>
  <si>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</si>
  <si>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</si>
  <si>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</si>
  <si>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</si>
  <si>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</si>
  <si>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</si>
  <si>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</si>
  <si>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</si>
  <si>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</si>
  <si>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</si>
  <si>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</si>
  <si>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</si>
  <si>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химии</t>
  </si>
  <si>
    <t>Коновской</t>
  </si>
  <si>
    <t>Николай</t>
  </si>
  <si>
    <t>Викторович</t>
  </si>
  <si>
    <t>Костюкова</t>
  </si>
  <si>
    <t>Юлия</t>
  </si>
  <si>
    <t>Витальевна</t>
  </si>
  <si>
    <t xml:space="preserve">Кривоносова </t>
  </si>
  <si>
    <t>Мария</t>
  </si>
  <si>
    <t>Александровна</t>
  </si>
  <si>
    <t>Показей</t>
  </si>
  <si>
    <t>Илья</t>
  </si>
  <si>
    <t>Николаевич</t>
  </si>
  <si>
    <t>Соловьева</t>
  </si>
  <si>
    <t>Анастасия</t>
  </si>
  <si>
    <t>Алексеевна</t>
  </si>
  <si>
    <t>Мохирева</t>
  </si>
  <si>
    <t>Анастасич</t>
  </si>
  <si>
    <t>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</si>
</sst>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A15" sqref="A15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46">
        <v>44158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5" t="s">
        <v>33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x14ac:dyDescent="0.25">
      <c r="A10" s="11" t="s">
        <v>33</v>
      </c>
      <c r="B10" s="12">
        <v>1</v>
      </c>
      <c r="C10" s="13" t="s">
        <v>2800</v>
      </c>
      <c r="D10" s="13" t="s">
        <v>2801</v>
      </c>
      <c r="E10" s="13" t="s">
        <v>2802</v>
      </c>
      <c r="F10" s="19" t="s">
        <v>328</v>
      </c>
      <c r="G10" s="15">
        <v>38313</v>
      </c>
      <c r="H10" s="19" t="s">
        <v>70</v>
      </c>
      <c r="I10" s="19" t="s">
        <v>321</v>
      </c>
      <c r="J10" s="42">
        <v>874</v>
      </c>
      <c r="K10" s="40" t="str">
        <f>VLOOKUP(J10,ОО!C:E,3,FALSE)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10" s="14">
        <v>10</v>
      </c>
      <c r="M10" s="13" t="s">
        <v>325</v>
      </c>
      <c r="N10" s="14">
        <v>19</v>
      </c>
    </row>
    <row r="11" spans="1:14" x14ac:dyDescent="0.25">
      <c r="A11" s="11" t="s">
        <v>33</v>
      </c>
      <c r="B11" s="12">
        <v>2</v>
      </c>
      <c r="C11" s="13" t="s">
        <v>2803</v>
      </c>
      <c r="D11" s="13" t="s">
        <v>2804</v>
      </c>
      <c r="E11" s="13" t="s">
        <v>2805</v>
      </c>
      <c r="F11" s="19" t="s">
        <v>329</v>
      </c>
      <c r="G11" s="15">
        <v>38219</v>
      </c>
      <c r="H11" s="19" t="s">
        <v>70</v>
      </c>
      <c r="I11" s="19" t="s">
        <v>321</v>
      </c>
      <c r="J11" s="42">
        <v>871</v>
      </c>
      <c r="K11" s="40" t="str">
        <f>VLOOKUP(J11,ОО!C:E,3,FALSE)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1" s="14">
        <v>10</v>
      </c>
      <c r="M11" s="13" t="s">
        <v>325</v>
      </c>
      <c r="N11" s="14">
        <v>14</v>
      </c>
    </row>
    <row r="12" spans="1:14" x14ac:dyDescent="0.25">
      <c r="A12" s="11" t="s">
        <v>33</v>
      </c>
      <c r="B12" s="12">
        <v>3</v>
      </c>
      <c r="C12" s="13" t="s">
        <v>2806</v>
      </c>
      <c r="D12" s="13" t="s">
        <v>2807</v>
      </c>
      <c r="E12" s="13" t="s">
        <v>2808</v>
      </c>
      <c r="F12" s="19" t="s">
        <v>329</v>
      </c>
      <c r="G12" s="15">
        <v>38386</v>
      </c>
      <c r="H12" s="19" t="s">
        <v>70</v>
      </c>
      <c r="I12" s="19" t="s">
        <v>321</v>
      </c>
      <c r="J12" s="42">
        <v>1123</v>
      </c>
      <c r="K12" s="40" t="str">
        <f>VLOOKUP(J12,ОО!C:E,3,FALSE)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2" s="14">
        <v>10</v>
      </c>
      <c r="M12" s="13" t="s">
        <v>325</v>
      </c>
      <c r="N12" s="14">
        <v>13</v>
      </c>
    </row>
    <row r="13" spans="1:14" x14ac:dyDescent="0.25">
      <c r="A13" s="11" t="s">
        <v>33</v>
      </c>
      <c r="B13" s="12">
        <v>4</v>
      </c>
      <c r="C13" s="13" t="s">
        <v>2809</v>
      </c>
      <c r="D13" s="13" t="s">
        <v>2810</v>
      </c>
      <c r="E13" s="13" t="s">
        <v>2811</v>
      </c>
      <c r="F13" s="19" t="s">
        <v>328</v>
      </c>
      <c r="G13" s="15">
        <v>38212</v>
      </c>
      <c r="H13" s="19" t="s">
        <v>70</v>
      </c>
      <c r="I13" s="19" t="s">
        <v>321</v>
      </c>
      <c r="J13" s="42">
        <v>866</v>
      </c>
      <c r="K13" s="40" t="str">
        <f>VLOOKUP(J13,ОО!C:E,3,FALSE)</f>
        <v>муниципальное бюджетное общеобразовательное учреждение гимназия г.Зернограда</v>
      </c>
      <c r="L13" s="14">
        <v>10</v>
      </c>
      <c r="M13" s="13" t="s">
        <v>325</v>
      </c>
      <c r="N13" s="14">
        <v>1</v>
      </c>
    </row>
    <row r="14" spans="1:14" x14ac:dyDescent="0.25">
      <c r="A14" s="11" t="s">
        <v>33</v>
      </c>
      <c r="B14" s="12">
        <v>5</v>
      </c>
      <c r="C14" s="13" t="s">
        <v>2812</v>
      </c>
      <c r="D14" s="13" t="s">
        <v>2813</v>
      </c>
      <c r="E14" s="13" t="s">
        <v>2814</v>
      </c>
      <c r="F14" s="19" t="s">
        <v>329</v>
      </c>
      <c r="G14" s="15">
        <v>38082</v>
      </c>
      <c r="H14" s="19" t="s">
        <v>70</v>
      </c>
      <c r="I14" s="19" t="s">
        <v>321</v>
      </c>
      <c r="J14" s="42">
        <v>1123</v>
      </c>
      <c r="K14" s="40" t="str">
        <f>VLOOKUP(J14,ОО!C:E,3,FALSE)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4" s="14">
        <v>10</v>
      </c>
      <c r="M14" s="13" t="s">
        <v>325</v>
      </c>
      <c r="N14" s="14">
        <v>1</v>
      </c>
    </row>
    <row r="15" spans="1:14" x14ac:dyDescent="0.25">
      <c r="A15" s="11" t="s">
        <v>33</v>
      </c>
      <c r="B15" s="12">
        <v>6</v>
      </c>
      <c r="C15" s="13" t="s">
        <v>2815</v>
      </c>
      <c r="D15" s="13" t="s">
        <v>2816</v>
      </c>
      <c r="E15" s="13" t="s">
        <v>2817</v>
      </c>
      <c r="F15" s="19" t="s">
        <v>329</v>
      </c>
      <c r="G15" s="15">
        <v>38353</v>
      </c>
      <c r="H15" s="19" t="s">
        <v>70</v>
      </c>
      <c r="I15" s="19" t="s">
        <v>321</v>
      </c>
      <c r="J15" s="42">
        <v>1123</v>
      </c>
      <c r="K15" s="40" t="str">
        <f>VLOOKUP(J15,ОО!C:E,3,FALSE)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5" s="14">
        <v>10</v>
      </c>
      <c r="M15" s="13" t="s">
        <v>325</v>
      </c>
      <c r="N15" s="14">
        <v>0</v>
      </c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2020-11-24T07:28:39Z</dcterms:modified>
</cp:coreProperties>
</file>