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а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<sst xmlns="http://schemas.openxmlformats.org/spreadsheetml/2006/main" count="5507" uniqueCount="2857">
  <si>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</si>
  <si>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</si>
  <si>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</si>
  <si>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</si>
  <si>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</si>
  <si>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</si>
  <si>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</si>
  <si>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</si>
  <si>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</si>
  <si>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</si>
  <si>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</si>
  <si>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</si>
  <si>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</si>
  <si>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</si>
  <si>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</si>
  <si>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</si>
  <si>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</si>
  <si>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</si>
  <si>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</si>
  <si>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</si>
  <si>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</si>
  <si>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</si>
  <si>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</si>
  <si>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</si>
  <si>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</si>
  <si>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</si>
  <si>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</si>
  <si>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</si>
  <si>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</si>
  <si>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</si>
  <si>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</si>
  <si>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</si>
  <si>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</si>
  <si>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</si>
  <si>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</si>
  <si>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</si>
  <si>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</si>
  <si>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</si>
  <si>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</si>
  <si>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</si>
  <si>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</si>
  <si>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</si>
  <si>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</si>
  <si>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</si>
  <si>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</si>
  <si>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</si>
  <si>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</si>
  <si>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</si>
  <si>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</si>
  <si>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</si>
  <si>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</si>
  <si>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</si>
  <si>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</si>
  <si>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</si>
  <si>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</si>
  <si>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</si>
  <si>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</si>
  <si>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</si>
  <si>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</si>
  <si>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</si>
  <si>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</si>
  <si>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</si>
  <si>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</si>
  <si>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</si>
  <si>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</si>
  <si>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</si>
  <si>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</si>
  <si>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</si>
  <si>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</si>
  <si>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</si>
  <si>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</si>
  <si>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</si>
  <si>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</si>
  <si>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</si>
  <si>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</si>
  <si>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</si>
  <si>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</si>
  <si>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</si>
  <si>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</si>
  <si>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</si>
  <si>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</si>
  <si>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</si>
  <si>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</si>
  <si>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</si>
  <si>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</si>
  <si>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</si>
  <si>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</si>
  <si>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</si>
  <si>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</si>
  <si>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</si>
  <si>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</si>
  <si>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</si>
  <si>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</si>
  <si>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</si>
  <si>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</si>
  <si>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</si>
  <si>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</si>
  <si>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</si>
  <si>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</si>
  <si>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</si>
  <si>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</si>
  <si>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</si>
  <si>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</si>
  <si>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</si>
  <si>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</si>
  <si>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</si>
  <si>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</si>
  <si>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</si>
  <si>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</si>
  <si>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</si>
  <si>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</si>
  <si>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</si>
  <si>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</si>
  <si>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</si>
  <si>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</si>
  <si>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</si>
  <si>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</si>
  <si>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</si>
  <si>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</si>
  <si>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</si>
  <si>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</si>
  <si>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</si>
  <si>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</si>
  <si>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</si>
  <si>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</si>
  <si>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</si>
  <si>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</si>
  <si>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</si>
  <si>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</si>
  <si>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</si>
  <si>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</si>
  <si>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</si>
  <si>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</si>
  <si>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</si>
  <si>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</si>
  <si>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</si>
  <si>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</si>
  <si>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</si>
  <si>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</si>
  <si>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</si>
  <si>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</si>
  <si>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</si>
  <si>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</si>
  <si>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</si>
  <si>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</si>
  <si>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</si>
  <si>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</si>
  <si>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</si>
  <si>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</si>
  <si>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</si>
  <si>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</si>
  <si>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</si>
  <si>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</si>
  <si>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</si>
  <si>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</si>
  <si>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</si>
  <si>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</si>
  <si>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</si>
  <si>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</si>
  <si>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</si>
  <si>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</si>
  <si>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</si>
  <si>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</si>
  <si>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</si>
  <si>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</si>
  <si>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</si>
  <si>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</si>
  <si>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</si>
  <si>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</si>
  <si>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</si>
  <si>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</si>
  <si>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</si>
  <si>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</si>
  <si>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</si>
  <si>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</si>
  <si>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</si>
  <si>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</si>
  <si>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</si>
  <si>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</si>
  <si>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</si>
  <si>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</si>
  <si>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</si>
  <si>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</si>
  <si>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</si>
  <si>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</si>
  <si>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</si>
  <si>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</si>
  <si>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</si>
  <si>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</si>
  <si>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</si>
  <si>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</si>
  <si>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</si>
  <si>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</si>
  <si>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</si>
  <si>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</si>
  <si>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</si>
  <si>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</si>
  <si>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</si>
  <si>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</si>
  <si>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</si>
  <si>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</si>
  <si>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</si>
  <si>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</si>
  <si>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</si>
  <si>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</si>
  <si>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</si>
  <si>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</si>
  <si>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</si>
  <si>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</si>
  <si>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</si>
  <si>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</si>
  <si>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</si>
  <si>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</si>
  <si>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</si>
  <si>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</si>
  <si>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</si>
  <si>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</si>
  <si>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</si>
  <si>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</si>
  <si>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</si>
  <si>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</si>
  <si>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</si>
  <si>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</si>
  <si>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</si>
  <si>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</si>
  <si>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</si>
  <si>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</si>
  <si>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</si>
  <si>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</si>
  <si>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</si>
  <si>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</si>
  <si>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</si>
  <si>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</si>
  <si>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</si>
  <si>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</si>
  <si>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</si>
  <si>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</si>
  <si>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</si>
  <si>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</si>
  <si>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</si>
  <si>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</si>
  <si>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</si>
  <si>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</si>
  <si>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</si>
  <si>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</si>
  <si>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</si>
  <si>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</si>
  <si>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</si>
  <si>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</si>
  <si>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</si>
  <si>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</si>
  <si>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</si>
  <si>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</si>
  <si>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</si>
  <si>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</si>
  <si>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</si>
  <si>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</si>
  <si>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</si>
  <si>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</si>
  <si>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</si>
  <si>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</si>
  <si>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</si>
  <si>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</si>
  <si>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</si>
  <si>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</si>
  <si>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</si>
  <si>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</si>
  <si>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</si>
  <si>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</si>
  <si>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</si>
  <si>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</si>
  <si>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</si>
  <si>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</si>
  <si>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</si>
  <si>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</si>
  <si>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</si>
  <si>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</si>
  <si>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</si>
  <si>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</si>
  <si>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</si>
  <si>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</si>
  <si>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</si>
  <si>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</si>
  <si>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</si>
  <si>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</si>
  <si>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</si>
  <si>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</si>
  <si>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</si>
  <si>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</si>
  <si>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</si>
  <si>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</si>
  <si>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</si>
  <si>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</si>
  <si>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</si>
  <si>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</si>
  <si>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</si>
  <si>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</si>
  <si>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</si>
  <si>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</si>
  <si>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</si>
  <si>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</si>
  <si>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</si>
  <si>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</si>
  <si>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</si>
  <si>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</si>
  <si>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</si>
  <si>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</si>
  <si>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</si>
  <si>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</si>
  <si>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</si>
  <si>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</si>
  <si>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</si>
  <si>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</si>
  <si>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</si>
  <si>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</si>
  <si>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</si>
  <si>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</si>
  <si>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</si>
  <si>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</si>
  <si>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</si>
  <si>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</si>
  <si>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</si>
  <si>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</si>
  <si>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</si>
  <si>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</si>
  <si>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</si>
  <si>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</si>
  <si>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</si>
  <si>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</si>
  <si>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</si>
  <si>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</si>
  <si>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</si>
  <si>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</si>
  <si>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</si>
  <si>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</si>
  <si>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</si>
  <si>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</si>
  <si>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</si>
  <si>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</si>
  <si>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</si>
  <si>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</si>
  <si>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</si>
  <si>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</si>
  <si>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</si>
  <si>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</si>
  <si>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</si>
  <si>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</si>
  <si>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</si>
  <si>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</si>
  <si>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</si>
  <si>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</si>
  <si>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</si>
  <si>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</si>
  <si>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</si>
  <si>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</si>
  <si>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</si>
  <si>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</si>
  <si>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</si>
  <si>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</si>
  <si>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</si>
  <si>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</si>
  <si>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</si>
  <si>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</si>
  <si>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</si>
  <si>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</si>
  <si>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</si>
  <si>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</si>
  <si>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</si>
  <si>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</si>
  <si>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</si>
  <si>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</si>
  <si>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</si>
  <si>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</si>
  <si>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</si>
  <si>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</si>
  <si>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</si>
  <si>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</si>
  <si>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</si>
  <si>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</si>
  <si>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</si>
  <si>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</si>
  <si>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</si>
  <si>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</si>
  <si>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</si>
  <si>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</si>
  <si>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</si>
  <si>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</si>
  <si>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</si>
  <si>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</si>
  <si>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</si>
  <si>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</si>
  <si>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</si>
  <si>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</si>
  <si>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</si>
  <si>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</si>
  <si>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</si>
  <si>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</si>
  <si>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</si>
  <si>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</si>
  <si>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</si>
  <si>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</si>
  <si>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</si>
  <si>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</si>
  <si>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</si>
  <si>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</si>
  <si>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</si>
  <si>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</si>
  <si>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</si>
  <si>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</si>
  <si>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</si>
  <si>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</si>
  <si>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</si>
  <si>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</si>
  <si>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</si>
  <si>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</si>
  <si>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</si>
  <si>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</si>
  <si>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</si>
  <si>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</si>
  <si>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</si>
  <si>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</si>
  <si>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</si>
  <si>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</si>
  <si>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</si>
  <si>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</si>
  <si>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</si>
  <si>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</si>
  <si>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</si>
  <si>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</si>
  <si>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</si>
  <si>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</si>
  <si>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</si>
  <si>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</si>
  <si>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</si>
  <si>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</si>
  <si>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</si>
  <si>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</si>
  <si>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</si>
  <si>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</si>
  <si>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</si>
  <si>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</si>
  <si>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</si>
  <si>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</si>
  <si>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</si>
  <si>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</si>
  <si>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</si>
  <si>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</si>
  <si>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</si>
  <si>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</si>
  <si>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</si>
  <si>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</si>
  <si>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</si>
  <si>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</si>
  <si>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</si>
  <si>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</si>
  <si>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</si>
  <si>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</si>
  <si>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</si>
  <si>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</si>
  <si>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</si>
  <si>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</si>
  <si>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</si>
  <si>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</si>
  <si>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</si>
  <si>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</si>
  <si>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</si>
  <si>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</si>
  <si>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</si>
  <si>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</si>
  <si>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</si>
  <si>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</si>
  <si>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</si>
  <si>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</si>
  <si>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</si>
  <si>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</si>
  <si>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</si>
  <si>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</si>
  <si>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</si>
  <si>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</si>
  <si>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</si>
  <si>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</si>
  <si>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</si>
  <si>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</si>
  <si>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</si>
  <si>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</si>
  <si>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</si>
  <si>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</si>
  <si>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</si>
  <si>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</si>
  <si>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</si>
  <si>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</si>
  <si>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</si>
  <si>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</si>
  <si>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</si>
  <si>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</si>
  <si>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</si>
  <si>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</si>
  <si>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</si>
  <si>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</si>
  <si>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</si>
  <si>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</si>
  <si>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</si>
  <si>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</si>
  <si>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</si>
  <si>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</si>
  <si>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</si>
  <si>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</si>
  <si>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</si>
  <si>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</si>
  <si>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</si>
  <si>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</si>
  <si>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</si>
  <si>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</si>
  <si>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</si>
  <si>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</si>
  <si>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</si>
  <si>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</si>
  <si>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</si>
  <si>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</si>
  <si>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</si>
  <si>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</si>
  <si>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</si>
  <si>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</si>
  <si>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</si>
  <si>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</si>
  <si>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</si>
  <si>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</si>
  <si>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</si>
  <si>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</si>
  <si>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</si>
  <si>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</si>
  <si>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</si>
  <si>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</si>
  <si>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</si>
  <si>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</si>
  <si>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</si>
  <si>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</si>
  <si>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</si>
  <si>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</si>
  <si>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</si>
  <si>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</si>
  <si>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</si>
  <si>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</si>
  <si>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</si>
  <si>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</si>
  <si>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</si>
  <si>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</si>
  <si>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</si>
  <si>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</si>
  <si>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</si>
  <si>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</si>
  <si>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</si>
  <si>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</si>
  <si>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</si>
  <si>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</si>
  <si>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</si>
  <si>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</si>
  <si>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</si>
  <si>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</si>
  <si>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</si>
  <si>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</si>
  <si>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</si>
  <si>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</si>
  <si>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</si>
  <si>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</si>
  <si>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</si>
  <si>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</si>
  <si>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</si>
  <si>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</si>
  <si>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</si>
  <si>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</si>
  <si>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</si>
  <si>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</si>
  <si>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</si>
  <si>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</si>
  <si>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</si>
  <si>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</si>
  <si>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</si>
  <si>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</si>
  <si>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</si>
  <si>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</si>
  <si>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</si>
  <si>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</si>
  <si>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</si>
  <si>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</si>
  <si>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</si>
  <si>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</si>
  <si>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</si>
  <si>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</si>
  <si>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</si>
  <si>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</si>
  <si>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</si>
  <si>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</si>
  <si>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</si>
  <si>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</si>
  <si>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</si>
  <si>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</si>
  <si>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</si>
  <si>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</si>
  <si>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</si>
  <si>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</si>
  <si>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</si>
  <si>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</si>
  <si>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</si>
  <si>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</si>
  <si>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</si>
  <si>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</si>
  <si>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</si>
  <si>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</si>
  <si>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</si>
  <si>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</si>
  <si>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</si>
  <si>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</si>
  <si>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</si>
  <si>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</si>
  <si>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</si>
  <si>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</si>
  <si>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</si>
  <si>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</si>
  <si>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</si>
  <si>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</si>
  <si>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</si>
  <si>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</si>
  <si>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</si>
  <si>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</si>
  <si>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</si>
  <si>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</si>
  <si>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</si>
  <si>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</si>
  <si>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</si>
  <si>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</si>
  <si>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</si>
  <si>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</si>
  <si>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</si>
  <si>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</si>
  <si>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</si>
  <si>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</si>
  <si>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</si>
  <si>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</si>
  <si>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</si>
  <si>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</si>
  <si>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</si>
  <si>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</si>
  <si>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</si>
  <si>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</si>
  <si>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</si>
  <si>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</si>
  <si>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</si>
  <si>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</si>
  <si>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</si>
  <si>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</si>
  <si>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</si>
  <si>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</si>
  <si>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</si>
  <si>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</si>
  <si>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</si>
  <si>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</si>
  <si>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</si>
  <si>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</si>
  <si>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</si>
  <si>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</si>
  <si>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</si>
  <si>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</si>
  <si>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</si>
  <si>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</si>
  <si>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</si>
  <si>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</si>
  <si>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</si>
  <si>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</si>
  <si>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</si>
  <si>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</si>
  <si>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</si>
  <si>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</si>
  <si>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</si>
  <si>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</si>
  <si>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</si>
  <si>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</si>
  <si>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</si>
  <si>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</si>
  <si>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</si>
  <si>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</si>
  <si>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</si>
  <si>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</si>
  <si>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</si>
  <si>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</si>
  <si>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</si>
  <si>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</si>
  <si>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</si>
  <si>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</si>
  <si>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</si>
  <si>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</si>
  <si>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</si>
  <si>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</si>
  <si>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</si>
  <si>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</si>
  <si>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</si>
  <si>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</si>
  <si>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</si>
  <si>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</si>
  <si>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</si>
  <si>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</si>
  <si>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</si>
  <si>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</si>
  <si>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</si>
  <si>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</si>
  <si>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</si>
  <si>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</si>
  <si>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</si>
  <si>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</si>
  <si>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</si>
  <si>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</si>
  <si>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</si>
  <si>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</si>
  <si>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</si>
  <si>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</si>
  <si>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</si>
  <si>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</si>
  <si>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</si>
  <si>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</si>
  <si>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</si>
  <si>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</si>
  <si>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</si>
  <si>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</si>
  <si>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</si>
  <si>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</si>
  <si>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</si>
  <si>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</si>
  <si>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</si>
  <si>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</si>
  <si>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</si>
  <si>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</si>
  <si>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</si>
  <si>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</si>
  <si>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</si>
  <si>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</si>
  <si>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</si>
  <si>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</si>
  <si>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</si>
  <si>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</si>
  <si>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</si>
  <si>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</si>
  <si>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</si>
  <si>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</si>
  <si>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</si>
  <si>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</si>
  <si>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</si>
  <si>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</si>
  <si>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</si>
  <si>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</si>
  <si>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</si>
  <si>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</si>
  <si>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</si>
  <si>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</si>
  <si>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</si>
  <si>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</si>
  <si>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</si>
  <si>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</si>
  <si>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</si>
  <si>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</si>
  <si>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</si>
  <si>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</si>
  <si>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</si>
  <si>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</si>
  <si>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</si>
  <si>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</si>
  <si>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</si>
  <si>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</si>
  <si>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</si>
  <si>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</si>
  <si>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</si>
  <si>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</si>
  <si>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</si>
  <si>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</si>
  <si>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</si>
  <si>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</si>
  <si>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</si>
  <si>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</si>
  <si>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</si>
  <si>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</si>
  <si>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</si>
  <si>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</si>
  <si>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</si>
  <si>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</si>
  <si>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</si>
  <si>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</si>
  <si>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</si>
  <si>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</si>
  <si>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</si>
  <si>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</si>
  <si>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</si>
  <si>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</si>
  <si>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</si>
  <si>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</si>
  <si>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</si>
  <si>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</si>
  <si>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</si>
  <si>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</si>
  <si>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</si>
  <si>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</si>
  <si>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</si>
  <si>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</si>
  <si>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</si>
  <si>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</si>
  <si>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</si>
  <si>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</si>
  <si>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</si>
  <si>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</si>
  <si>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</si>
  <si>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</si>
  <si>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</si>
  <si>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</si>
  <si>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</si>
  <si>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</si>
  <si>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</si>
  <si>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</si>
  <si>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</si>
  <si>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</si>
  <si>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</si>
  <si>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</si>
  <si>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</si>
  <si>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</si>
  <si>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</si>
  <si>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</si>
  <si>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</si>
  <si>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</si>
  <si>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</si>
  <si>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</si>
  <si>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</si>
  <si>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</si>
  <si>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</si>
  <si>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</si>
  <si>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</si>
  <si>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</si>
  <si>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</si>
  <si>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</si>
  <si>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</si>
  <si>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</si>
  <si>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</si>
  <si>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</si>
  <si>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</si>
  <si>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</si>
  <si>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</si>
  <si>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</si>
  <si>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</si>
  <si>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</si>
  <si>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</si>
  <si>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</si>
  <si>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</si>
  <si>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</si>
  <si>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</si>
  <si>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</si>
  <si>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</si>
  <si>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</si>
  <si>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</si>
  <si>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</si>
  <si>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</si>
  <si>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</si>
  <si>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</si>
  <si>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</si>
  <si>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</si>
  <si>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</si>
  <si>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</si>
  <si>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</si>
  <si>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</si>
  <si>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</si>
  <si>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</si>
  <si>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</si>
  <si>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</si>
  <si>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</si>
  <si>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</si>
  <si>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</si>
  <si>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</si>
  <si>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</si>
  <si>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</si>
  <si>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</si>
  <si>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</si>
  <si>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</si>
  <si>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</si>
  <si>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</si>
  <si>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</si>
  <si>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</si>
  <si>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</si>
  <si>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</si>
  <si>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</si>
  <si>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</si>
  <si>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</si>
  <si>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</si>
  <si>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</si>
  <si>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</si>
  <si>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</si>
  <si>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</si>
  <si>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</si>
  <si>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</si>
  <si>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</si>
  <si>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</si>
  <si>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</si>
  <si>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</si>
  <si>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</si>
  <si>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</si>
  <si>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</si>
  <si>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</si>
  <si>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</si>
  <si>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</si>
  <si>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</si>
  <si>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</si>
  <si>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</si>
  <si>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</si>
  <si>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</si>
  <si>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</si>
  <si>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</si>
  <si>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</si>
  <si>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</si>
  <si>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</si>
  <si>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</si>
  <si>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</si>
  <si>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</si>
  <si>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</si>
  <si>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</si>
  <si>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</si>
  <si>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</si>
  <si>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</si>
  <si>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</si>
  <si>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</si>
  <si>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</si>
  <si>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</si>
  <si>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</si>
  <si>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</si>
  <si>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</si>
  <si>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</si>
  <si>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</si>
  <si>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</si>
  <si>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</si>
  <si>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</si>
  <si>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</si>
  <si>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</si>
  <si>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</si>
  <si>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</si>
  <si>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</si>
  <si>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</si>
  <si>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</si>
  <si>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</si>
  <si>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</si>
  <si>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</si>
  <si>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</si>
  <si>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</si>
  <si>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</si>
  <si>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</si>
  <si>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</si>
  <si>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</si>
  <si>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</si>
  <si>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</si>
  <si>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</si>
  <si>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</si>
  <si>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</si>
  <si>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</si>
  <si>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</si>
  <si>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</si>
  <si>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</si>
  <si>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</si>
  <si>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</si>
  <si>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</si>
  <si>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</si>
  <si>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</si>
  <si>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</si>
  <si>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</si>
  <si>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</si>
  <si>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</si>
  <si>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</si>
  <si>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</si>
  <si>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</si>
  <si>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</si>
  <si>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</si>
  <si>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</si>
  <si>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</si>
  <si>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</si>
  <si>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</si>
  <si>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</si>
  <si>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</si>
  <si>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</si>
  <si>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</si>
  <si>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</si>
  <si>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</si>
  <si>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</si>
  <si>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</si>
  <si>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</si>
  <si>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</si>
  <si>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</si>
  <si>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</si>
  <si>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</si>
  <si>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</si>
  <si>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</si>
  <si>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</si>
  <si>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</si>
  <si>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</si>
  <si>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</si>
  <si>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</si>
  <si>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</si>
  <si>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</si>
  <si>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</si>
  <si>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</si>
  <si>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</si>
  <si>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</si>
  <si>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</si>
  <si>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</si>
  <si>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</si>
  <si>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</si>
  <si>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</si>
  <si>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</si>
  <si>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</si>
  <si>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</si>
  <si>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</si>
  <si>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</si>
  <si>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</si>
  <si>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</si>
  <si>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</si>
  <si>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</si>
  <si>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</si>
  <si>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</si>
  <si>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</si>
  <si>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</si>
  <si>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</si>
  <si>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</si>
  <si>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</si>
  <si>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</si>
  <si>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</si>
  <si>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</si>
  <si>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</si>
  <si>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</si>
  <si>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</si>
  <si>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</si>
  <si>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</si>
  <si>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</si>
  <si>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</si>
  <si>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</si>
  <si>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</si>
  <si>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</si>
  <si>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</si>
  <si>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</si>
  <si>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</si>
  <si>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</si>
  <si>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</si>
  <si>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</si>
  <si>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</si>
  <si>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</si>
  <si>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</si>
  <si>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</si>
  <si>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</si>
  <si>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</si>
  <si>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</si>
  <si>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</si>
  <si>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</si>
  <si>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</si>
  <si>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</si>
  <si>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</si>
  <si>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</si>
  <si>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</si>
  <si>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</si>
  <si>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</si>
  <si>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</si>
  <si>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</si>
  <si>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</si>
  <si>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</si>
  <si>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</si>
  <si>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</si>
  <si>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</si>
  <si>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</si>
  <si>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</si>
  <si>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</si>
  <si>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</si>
  <si>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</si>
  <si>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</si>
  <si>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</si>
  <si>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</si>
  <si>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</si>
  <si>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</si>
  <si>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</si>
  <si>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</si>
  <si>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</si>
  <si>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</si>
  <si>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</si>
  <si>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</si>
  <si>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</si>
  <si>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</si>
  <si>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</si>
  <si>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</si>
  <si>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</si>
  <si>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</si>
  <si>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</si>
  <si>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</si>
  <si>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</si>
  <si>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</si>
  <si>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</si>
  <si>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</si>
  <si>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</si>
  <si>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</si>
  <si>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</si>
  <si>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</si>
  <si>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</si>
  <si>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</si>
  <si>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</si>
  <si>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</si>
  <si>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</si>
  <si>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</si>
  <si>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</si>
  <si>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</si>
  <si>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</si>
  <si>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</si>
  <si>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</si>
  <si>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</si>
  <si>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</si>
  <si>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</si>
  <si>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</si>
  <si>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</si>
  <si>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</si>
  <si>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</si>
  <si>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</si>
  <si>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</si>
  <si>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</si>
  <si>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</si>
  <si>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</si>
  <si>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</si>
  <si>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</si>
  <si>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</si>
  <si>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</si>
  <si>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</si>
  <si>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</si>
  <si>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</si>
  <si>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</si>
  <si>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</si>
  <si>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</si>
  <si>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</si>
  <si>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</si>
  <si>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</si>
  <si>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</si>
  <si>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</si>
  <si>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</si>
  <si>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</si>
  <si>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</si>
  <si>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</si>
  <si>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</si>
  <si>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</si>
  <si>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</si>
  <si>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</si>
  <si>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</si>
  <si>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</si>
  <si>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</si>
  <si>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</si>
  <si>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</si>
  <si>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</si>
  <si>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</si>
  <si>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</si>
  <si>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</si>
  <si>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</si>
  <si>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</si>
  <si>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</si>
  <si>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</si>
  <si>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</si>
  <si>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</si>
  <si>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</si>
  <si>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</si>
  <si>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</si>
  <si>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</si>
  <si>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</si>
  <si>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</si>
  <si>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</si>
  <si>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</si>
  <si>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</si>
  <si>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</si>
  <si>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</si>
  <si>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</si>
  <si>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</si>
  <si>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</si>
  <si>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</si>
  <si>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</si>
  <si>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</si>
  <si>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</si>
  <si>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</si>
  <si>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</si>
  <si>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</si>
  <si>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</si>
  <si>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</si>
  <si>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</si>
  <si>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</si>
  <si>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</si>
  <si>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</si>
  <si>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</si>
  <si>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</si>
  <si>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</si>
  <si>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</si>
  <si>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</si>
  <si>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</si>
  <si>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</si>
  <si>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</si>
  <si>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</si>
  <si>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</si>
  <si>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</si>
  <si>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</si>
  <si>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</si>
  <si>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</si>
  <si>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</si>
  <si>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</si>
  <si>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</si>
  <si>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</si>
  <si>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</si>
  <si>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</si>
  <si>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</si>
  <si>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</si>
  <si>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</si>
  <si>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</si>
  <si>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</si>
  <si>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</si>
  <si>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</si>
  <si>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</si>
  <si>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</si>
  <si>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</si>
  <si>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</si>
  <si>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</si>
  <si>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</si>
  <si>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</si>
  <si>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</si>
  <si>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</si>
  <si>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</si>
  <si>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</si>
  <si>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</si>
  <si>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</si>
  <si>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</si>
  <si>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</si>
  <si>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</si>
  <si>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</si>
  <si>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</si>
  <si>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</si>
  <si>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</si>
  <si>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</si>
  <si>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</si>
  <si>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</si>
  <si>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</si>
  <si>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</si>
  <si>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</si>
  <si>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</si>
  <si>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</si>
  <si>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</si>
  <si>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</si>
  <si>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</si>
  <si>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</si>
  <si>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</si>
  <si>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</si>
  <si>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</si>
  <si>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</si>
  <si>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</si>
  <si>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</si>
  <si>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</si>
  <si>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</si>
  <si>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</si>
  <si>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</si>
  <si>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</si>
  <si>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</si>
  <si>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</si>
  <si>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</si>
  <si>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</si>
  <si>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</si>
  <si>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</si>
  <si>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</si>
  <si>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</si>
  <si>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</si>
  <si>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</si>
  <si>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</si>
  <si>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</si>
  <si>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</si>
  <si>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</si>
  <si>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</si>
  <si>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</si>
  <si>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</si>
  <si>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</si>
  <si>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</si>
  <si>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</si>
  <si>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</si>
  <si>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</si>
  <si>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</si>
  <si>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</si>
  <si>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</si>
  <si>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</si>
  <si>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</si>
  <si>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</si>
  <si>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</si>
  <si>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</si>
  <si>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</si>
  <si>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</si>
  <si>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</si>
  <si>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</si>
  <si>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</si>
  <si>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</si>
  <si>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</si>
  <si>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</si>
  <si>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</si>
  <si>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</si>
  <si>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</si>
  <si>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</si>
  <si>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</si>
  <si>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</si>
  <si>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</si>
  <si>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</si>
  <si>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</si>
  <si>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</si>
  <si>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</si>
  <si>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</si>
  <si>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</si>
  <si>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</si>
  <si>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</si>
  <si>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</si>
  <si>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</si>
  <si>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</si>
  <si>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</si>
  <si>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</si>
  <si>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</si>
  <si>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</si>
  <si>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</si>
  <si>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</si>
  <si>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</si>
  <si>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</si>
  <si>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</si>
  <si>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</si>
  <si>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</si>
  <si>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</si>
  <si>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</si>
  <si>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</si>
  <si>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</si>
  <si>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</si>
  <si>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</si>
  <si>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</si>
  <si>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</si>
  <si>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</si>
  <si>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</si>
  <si>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</si>
  <si>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</si>
  <si>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</si>
  <si>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</si>
  <si>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</si>
  <si>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</si>
  <si>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</si>
  <si>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</si>
  <si>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</si>
  <si>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</si>
  <si>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</si>
  <si>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</si>
  <si>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</si>
  <si>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</si>
  <si>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</si>
  <si>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</si>
  <si>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</si>
  <si>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</si>
  <si>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</si>
  <si>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</si>
  <si>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</si>
  <si>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</si>
  <si>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</si>
  <si>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</si>
  <si>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</si>
  <si>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</si>
  <si>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</si>
  <si>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</si>
  <si>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</si>
  <si>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</si>
  <si>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</si>
  <si>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</si>
  <si>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</si>
  <si>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</si>
  <si>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</si>
  <si>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</si>
  <si>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</si>
  <si>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</si>
  <si>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</si>
  <si>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</si>
  <si>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</si>
  <si>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</si>
  <si>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</si>
  <si>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</si>
  <si>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</si>
  <si>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</si>
  <si>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</si>
  <si>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</si>
  <si>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</si>
  <si>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</si>
  <si>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</si>
  <si>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</si>
  <si>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</si>
  <si>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</si>
  <si>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</si>
  <si>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</si>
  <si>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</si>
  <si>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</si>
  <si>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</si>
  <si>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</si>
  <si>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</si>
  <si>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</si>
  <si>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</si>
  <si>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</si>
  <si>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</si>
  <si>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</si>
  <si>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</si>
  <si>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</si>
  <si>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</si>
  <si>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</si>
  <si>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</si>
  <si>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</si>
  <si>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</si>
  <si>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</si>
  <si>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</si>
  <si>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</si>
  <si>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</si>
  <si>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</si>
  <si>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</si>
  <si>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</si>
  <si>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</si>
  <si>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</si>
  <si>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</si>
  <si>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</si>
  <si>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</si>
  <si>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</si>
  <si>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</si>
  <si>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</si>
  <si>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</si>
  <si>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</si>
  <si>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</si>
  <si>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</si>
  <si>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</si>
  <si>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</si>
  <si>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</si>
  <si>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</si>
  <si>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</si>
  <si>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</si>
  <si>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</si>
  <si>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</si>
  <si>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</si>
  <si>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</si>
  <si>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</si>
  <si>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</si>
  <si>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</si>
  <si>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</si>
  <si>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</si>
  <si>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</si>
  <si>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</si>
  <si>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</si>
  <si>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</si>
  <si>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</si>
  <si>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</si>
  <si>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</si>
  <si>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</si>
  <si>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</si>
  <si>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</si>
  <si>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</si>
  <si>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</si>
  <si>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</si>
  <si>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</si>
  <si>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</si>
  <si>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</si>
  <si>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</si>
  <si>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</si>
  <si>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</si>
  <si>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</si>
  <si>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</si>
  <si>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</si>
  <si>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</si>
  <si>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</si>
  <si>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</si>
  <si>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</si>
  <si>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</si>
  <si>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</si>
  <si>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</si>
  <si>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</si>
  <si>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</si>
  <si>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</si>
  <si>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</si>
  <si>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</si>
  <si>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</si>
  <si>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</si>
  <si>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</si>
  <si>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</si>
  <si>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</si>
  <si>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</si>
  <si>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</si>
  <si>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</si>
  <si>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</si>
  <si>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</si>
  <si>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</si>
  <si>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</si>
  <si>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</si>
  <si>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</si>
  <si>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</si>
  <si>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</si>
  <si>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</si>
  <si>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</si>
  <si>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</si>
  <si>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</si>
  <si>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</si>
  <si>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</si>
  <si>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</si>
  <si>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</si>
  <si>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</si>
  <si>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</si>
  <si>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</si>
  <si>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</si>
  <si>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</si>
  <si>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</si>
  <si>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</si>
  <si>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</si>
  <si>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</si>
  <si>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</si>
  <si>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</si>
  <si>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</si>
  <si>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</si>
  <si>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</si>
  <si>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</si>
  <si>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</si>
  <si>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</si>
  <si>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</si>
  <si>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</si>
  <si>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</si>
  <si>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</si>
  <si>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</si>
  <si>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</si>
  <si>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</si>
  <si>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</si>
  <si>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</si>
  <si>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</si>
  <si>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</si>
  <si>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</si>
  <si>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</si>
  <si>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</si>
  <si>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</si>
  <si>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</si>
  <si>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</si>
  <si>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</si>
  <si>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</si>
  <si>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</si>
  <si>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</si>
  <si>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</si>
  <si>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</si>
  <si>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</si>
  <si>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</si>
  <si>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</si>
  <si>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</si>
  <si>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</si>
  <si>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</si>
  <si>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</si>
  <si>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</si>
  <si>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</si>
  <si>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</si>
  <si>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</si>
  <si>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</si>
  <si>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</si>
  <si>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</si>
  <si>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</si>
  <si>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</si>
  <si>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</si>
  <si>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</si>
  <si>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</si>
  <si>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</si>
  <si>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</si>
  <si>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</si>
  <si>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</si>
  <si>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</si>
  <si>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</si>
  <si>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</si>
  <si>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</si>
  <si>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</si>
  <si>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</si>
  <si>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</si>
  <si>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</si>
  <si>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</si>
  <si>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</si>
  <si>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</si>
  <si>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</si>
  <si>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</si>
  <si>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</si>
  <si>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</si>
  <si>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</si>
  <si>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</si>
  <si>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</si>
  <si>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</si>
  <si>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</si>
  <si>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</si>
  <si>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</si>
  <si>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</si>
  <si>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</si>
  <si>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</si>
  <si>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</si>
  <si>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</si>
  <si>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</si>
  <si>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</si>
  <si>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</si>
  <si>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</si>
  <si>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</si>
  <si>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</si>
  <si>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</si>
  <si>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</si>
  <si>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</si>
  <si>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</si>
  <si>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</si>
  <si>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</si>
  <si>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</si>
  <si>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</si>
  <si>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</si>
  <si>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</si>
  <si>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</si>
  <si>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</si>
  <si>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</si>
  <si>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</si>
  <si>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</si>
  <si>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</si>
  <si>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</si>
  <si>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</si>
  <si>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</si>
  <si>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</si>
  <si>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</si>
  <si>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</si>
  <si>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</si>
  <si>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</si>
  <si>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</si>
  <si>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</si>
  <si>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</si>
  <si>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</si>
  <si>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</si>
  <si>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</si>
  <si>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</si>
  <si>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</si>
  <si>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</si>
  <si>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</si>
  <si>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</si>
  <si>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</si>
  <si>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</si>
  <si>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</si>
  <si>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</si>
  <si>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</si>
  <si>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</si>
  <si>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</si>
  <si>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</si>
  <si>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</si>
  <si>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</si>
  <si>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</si>
  <si>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</si>
  <si>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</si>
  <si>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</si>
  <si>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</si>
  <si>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</si>
  <si>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</si>
  <si>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</si>
  <si>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</si>
  <si>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</si>
  <si>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</si>
  <si>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</si>
  <si>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</si>
  <si>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</si>
  <si>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</si>
  <si>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</si>
  <si>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</si>
  <si>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</si>
  <si>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</si>
  <si>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</si>
  <si>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</si>
  <si>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</si>
  <si>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</si>
  <si>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</si>
  <si>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</si>
  <si>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</si>
  <si>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</si>
  <si>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</si>
  <si>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</si>
  <si>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</si>
  <si>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</si>
  <si>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</si>
  <si>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</si>
  <si>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</si>
  <si>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</si>
  <si>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</si>
  <si>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</si>
  <si>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</si>
  <si>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</si>
  <si>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</si>
  <si>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</si>
  <si>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</si>
  <si>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</si>
  <si>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</si>
  <si>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</si>
  <si>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</si>
  <si>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</si>
  <si>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</si>
  <si>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</si>
  <si>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</si>
  <si>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</si>
  <si>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</si>
  <si>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</si>
  <si>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</si>
  <si>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</si>
  <si>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</si>
  <si>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</si>
  <si>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</si>
  <si>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</si>
  <si>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</si>
  <si>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</si>
  <si>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</si>
  <si>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</si>
  <si>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</si>
  <si>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</si>
  <si>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</si>
  <si>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</si>
  <si>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</si>
  <si>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</si>
  <si>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</si>
  <si>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</si>
  <si>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</si>
  <si>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</si>
  <si>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</si>
  <si>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</si>
  <si>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</si>
  <si>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</si>
  <si>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</si>
  <si>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</si>
  <si>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</si>
  <si>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</si>
  <si>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</si>
  <si>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</si>
  <si>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</si>
  <si>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</si>
  <si>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</si>
  <si>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</si>
  <si>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</si>
  <si>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</si>
  <si>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</si>
  <si>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</si>
  <si>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</si>
  <si>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</si>
  <si>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</si>
  <si>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</si>
  <si>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</si>
  <si>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</si>
  <si>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</si>
  <si>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</si>
  <si>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</si>
  <si>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</si>
  <si>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</si>
  <si>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</si>
  <si>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</si>
  <si>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</si>
  <si>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</si>
  <si>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</si>
  <si>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</si>
  <si>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</si>
  <si>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</si>
  <si>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</si>
  <si>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</si>
  <si>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</si>
  <si>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</si>
  <si>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</si>
  <si>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</si>
  <si>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</si>
  <si>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</si>
  <si>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</si>
  <si>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</si>
  <si>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</si>
  <si>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</si>
  <si>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</si>
  <si>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</si>
  <si>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</si>
  <si>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</si>
  <si>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</si>
  <si>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</si>
  <si>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</si>
  <si>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</si>
  <si>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</si>
  <si>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</si>
  <si>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</si>
  <si>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</si>
  <si>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</si>
  <si>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</si>
  <si>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</si>
  <si>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</si>
  <si>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</si>
  <si>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</si>
  <si>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</si>
  <si>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</si>
  <si>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</si>
  <si>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</si>
  <si>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</si>
  <si>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</si>
  <si>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</si>
  <si>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</si>
  <si>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</si>
  <si>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</si>
  <si>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</si>
  <si>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</si>
  <si>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</si>
  <si>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</si>
  <si>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</si>
  <si>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</si>
  <si>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</si>
  <si>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</si>
  <si>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</si>
  <si>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</si>
  <si>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</si>
  <si>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</si>
  <si>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</si>
  <si>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</si>
  <si>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</si>
  <si>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</si>
  <si>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</si>
  <si>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</si>
  <si>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</si>
  <si>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</si>
  <si>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</si>
  <si>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</si>
  <si>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</si>
  <si>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</si>
  <si>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</si>
  <si>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</si>
  <si>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</si>
  <si>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</si>
  <si>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</si>
  <si>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</si>
  <si>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</si>
  <si>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</si>
  <si>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</si>
  <si>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</si>
  <si>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</si>
  <si>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</si>
  <si>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</si>
  <si>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</si>
  <si>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</si>
  <si>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</si>
  <si>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</si>
  <si>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</si>
  <si>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</si>
  <si>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</si>
  <si>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</si>
  <si>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</si>
  <si>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</si>
  <si>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</si>
  <si>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</si>
  <si>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</si>
  <si>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</si>
  <si>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</si>
  <si>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</si>
  <si>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</si>
  <si>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</si>
  <si>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</si>
  <si>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</si>
  <si>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</si>
  <si>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</si>
  <si>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</si>
  <si>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</si>
  <si>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</si>
  <si>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</si>
  <si>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</si>
  <si>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</si>
  <si>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</si>
  <si>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</si>
  <si>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</si>
  <si>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</si>
  <si>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</si>
  <si>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</si>
  <si>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</si>
  <si>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</si>
  <si>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</si>
  <si>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</si>
  <si>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</si>
  <si>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</si>
  <si>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</si>
  <si>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</si>
  <si>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</si>
  <si>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</si>
  <si>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</si>
  <si>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</si>
  <si>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</si>
  <si>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</si>
  <si>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</si>
  <si>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</si>
  <si>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</si>
  <si>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</si>
  <si>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</si>
  <si>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</si>
  <si>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</si>
  <si>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</si>
  <si>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</si>
  <si>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</si>
  <si>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</si>
  <si>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</si>
  <si>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</si>
  <si>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</si>
  <si>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</si>
  <si>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</si>
  <si>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</si>
  <si>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</si>
  <si>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</si>
  <si>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</si>
  <si>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</si>
  <si>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</si>
  <si>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</si>
  <si>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</si>
  <si>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</si>
  <si>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</si>
  <si>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</si>
  <si>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</si>
  <si>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</si>
  <si>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</si>
  <si>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</si>
  <si>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</si>
  <si>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</si>
  <si>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</si>
  <si>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</si>
  <si>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</si>
  <si>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</si>
  <si>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</si>
  <si>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</si>
  <si>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</si>
  <si>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</si>
  <si>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</si>
  <si>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</si>
  <si>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</si>
  <si>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</si>
  <si>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</si>
  <si>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</si>
  <si>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</si>
  <si>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</si>
  <si>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</si>
  <si>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</si>
  <si>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</si>
  <si>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</si>
  <si>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</si>
  <si>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</si>
  <si>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</si>
  <si>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</si>
  <si>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</si>
  <si>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</si>
  <si>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</si>
  <si>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</si>
  <si>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</si>
  <si>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</si>
  <si>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</si>
  <si>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</si>
  <si>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</si>
  <si>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</si>
  <si>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</si>
  <si>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</si>
  <si>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</si>
  <si>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</si>
  <si>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</si>
  <si>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</si>
  <si>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</si>
  <si>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</si>
  <si>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</si>
  <si>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</si>
  <si>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</si>
  <si>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</si>
  <si>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</si>
  <si>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</si>
  <si>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</si>
  <si>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</si>
  <si>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</si>
  <si>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</si>
  <si>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</si>
  <si>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</si>
  <si>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</si>
  <si>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</si>
  <si>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</si>
  <si>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</si>
  <si>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</si>
  <si>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</si>
  <si>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</si>
  <si>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</si>
  <si>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</si>
  <si>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</si>
  <si>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</si>
  <si>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</si>
  <si>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</si>
  <si>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</si>
  <si>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</si>
  <si>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</si>
  <si>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</si>
  <si>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</si>
  <si>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</si>
  <si>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</si>
  <si>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</si>
  <si>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</si>
  <si>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</si>
  <si>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</si>
  <si>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</si>
  <si>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</si>
  <si>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</si>
  <si>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</si>
  <si>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</si>
  <si>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</si>
  <si>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</si>
  <si>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</si>
  <si>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</si>
  <si>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</si>
  <si>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</si>
  <si>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</si>
  <si>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</si>
  <si>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</si>
  <si>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</si>
  <si>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</si>
  <si>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</si>
  <si>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</si>
  <si>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</si>
  <si>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</si>
  <si>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</si>
  <si>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</si>
  <si>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</si>
  <si>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</si>
  <si>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</si>
  <si>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</si>
  <si>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</si>
  <si>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</si>
  <si>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</si>
  <si>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</si>
  <si>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</si>
  <si>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</si>
  <si>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</si>
  <si>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</si>
  <si>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</si>
  <si>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</si>
  <si>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</si>
  <si>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</si>
  <si>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</si>
  <si>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</si>
  <si>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</si>
  <si>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</si>
  <si>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</si>
  <si>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</si>
  <si>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</si>
  <si>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</si>
  <si>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</si>
  <si>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</si>
  <si>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</si>
  <si>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</si>
  <si>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</si>
  <si>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</si>
  <si>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</si>
  <si>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</si>
  <si>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</si>
  <si>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</si>
  <si>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</si>
  <si>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</si>
  <si>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</si>
  <si>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</si>
  <si>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</si>
  <si>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</si>
  <si>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</si>
  <si>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</si>
  <si>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</si>
  <si>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</si>
  <si>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</si>
  <si>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</si>
  <si>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</si>
  <si>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</si>
  <si>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</si>
  <si>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</si>
  <si>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</si>
  <si>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</si>
  <si>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</si>
  <si>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</si>
  <si>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</si>
  <si>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</si>
  <si>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</si>
  <si>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</si>
  <si>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</si>
  <si>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</si>
  <si>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</si>
  <si>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</si>
  <si>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</si>
  <si>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</si>
  <si>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</si>
  <si>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</si>
  <si>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</si>
  <si>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</si>
  <si>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</si>
  <si>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</si>
  <si>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</si>
  <si>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</si>
  <si>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</si>
  <si>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</si>
  <si>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</si>
  <si>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</si>
  <si>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</si>
  <si>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</si>
  <si>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</si>
  <si>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</si>
  <si>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</si>
  <si>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</si>
  <si>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</si>
  <si>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</si>
  <si>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</si>
  <si>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</si>
  <si>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</si>
  <si>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</si>
  <si>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</si>
  <si>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</si>
  <si>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</si>
  <si>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</si>
  <si>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</si>
  <si>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</si>
  <si>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</si>
  <si>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</si>
  <si>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</si>
  <si>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</si>
  <si>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</si>
  <si>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</si>
  <si>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</si>
  <si>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</si>
  <si>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</si>
  <si>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</si>
  <si>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</si>
  <si>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</si>
  <si>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</si>
  <si>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</si>
  <si>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</si>
  <si>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</si>
  <si>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</si>
  <si>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</si>
  <si>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</si>
  <si>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</si>
  <si>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</si>
  <si>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</si>
  <si>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</si>
  <si>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</si>
  <si>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</si>
  <si>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</si>
  <si>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</si>
  <si>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</si>
  <si>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</si>
  <si>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</si>
  <si>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</si>
  <si>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</si>
  <si>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</si>
  <si>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</si>
  <si>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</si>
  <si>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</si>
  <si>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</si>
  <si>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</si>
  <si>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</si>
  <si>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</si>
  <si>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</si>
  <si>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</si>
  <si>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</si>
  <si>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</si>
  <si>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</si>
  <si>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</si>
  <si>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</si>
  <si>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</si>
  <si>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</si>
  <si>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</si>
  <si>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</si>
  <si>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</si>
  <si>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</si>
  <si>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</si>
  <si>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</si>
  <si>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</si>
  <si>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</si>
  <si>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</si>
  <si>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</si>
  <si>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</si>
  <si>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</si>
  <si>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</si>
  <si>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</si>
  <si>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</si>
  <si>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</si>
  <si>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</si>
  <si>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</si>
  <si>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</si>
  <si>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</si>
  <si>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</si>
  <si>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</si>
  <si>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</si>
  <si>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</si>
  <si>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</si>
  <si>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</si>
  <si>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</si>
  <si>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</si>
  <si>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</si>
  <si>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</si>
  <si>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</si>
  <si>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</si>
  <si>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</si>
  <si>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</si>
  <si>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</si>
  <si>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</si>
  <si>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</si>
  <si>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</si>
  <si>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</si>
  <si>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</si>
  <si>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</si>
  <si>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</si>
  <si>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</si>
  <si>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</si>
  <si>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</si>
  <si>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</si>
  <si>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</si>
  <si>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</si>
  <si>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</si>
  <si>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</si>
  <si>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</si>
  <si>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</si>
  <si>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</si>
  <si>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</si>
  <si>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</si>
  <si>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</si>
  <si>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</si>
  <si>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</si>
  <si>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</si>
  <si>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</si>
  <si>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</si>
  <si>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</si>
  <si>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</si>
  <si>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</si>
  <si>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</si>
  <si>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</si>
  <si>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</si>
  <si>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</si>
  <si>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</si>
  <si>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</si>
  <si>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</si>
  <si>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</si>
  <si>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</si>
  <si>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</si>
  <si>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</si>
  <si>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</si>
  <si>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</si>
  <si>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</si>
  <si>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</si>
  <si>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</si>
  <si>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</si>
  <si>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</si>
  <si>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</si>
  <si>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</si>
  <si>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</si>
  <si>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</si>
  <si>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</si>
  <si>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</si>
  <si>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</si>
  <si>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</si>
  <si>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</si>
  <si>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</si>
  <si>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</si>
  <si>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</si>
  <si>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</si>
  <si>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</si>
  <si>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</si>
  <si>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</si>
  <si>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</si>
  <si>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</si>
  <si>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</si>
  <si>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</si>
  <si>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</si>
  <si>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</si>
  <si>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</si>
  <si>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</si>
  <si>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</si>
  <si>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</si>
  <si>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</si>
  <si>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</si>
  <si>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</si>
  <si>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</si>
  <si>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</si>
  <si>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</si>
  <si>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</si>
  <si>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</si>
  <si>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</si>
  <si>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</si>
  <si>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</si>
  <si>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</si>
  <si>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</si>
  <si>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</si>
  <si>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</si>
  <si>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</si>
  <si>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</si>
  <si>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</si>
  <si>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</si>
  <si>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</si>
  <si>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</si>
  <si>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</si>
  <si>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</si>
  <si>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</si>
  <si>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</si>
  <si>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</si>
  <si>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</si>
  <si>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</si>
  <si>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</si>
  <si>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</si>
  <si>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</si>
  <si>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</si>
  <si>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</si>
  <si>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</si>
  <si>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</si>
  <si>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</si>
  <si>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</si>
  <si>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</si>
  <si>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</si>
  <si>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</si>
  <si>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</si>
  <si>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</si>
  <si>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</si>
  <si>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</si>
  <si>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</si>
  <si>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</si>
  <si>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</si>
  <si>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</si>
  <si>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</si>
  <si>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</si>
  <si>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</si>
  <si>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</si>
  <si>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</si>
  <si>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</si>
  <si>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</si>
  <si>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</si>
  <si>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</si>
  <si>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</si>
  <si>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</si>
  <si>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</si>
  <si>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</si>
  <si>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</si>
  <si>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</si>
  <si>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</si>
  <si>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</si>
  <si>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</si>
  <si>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</si>
  <si>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</si>
  <si>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</si>
  <si>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</si>
  <si>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</si>
  <si>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</si>
  <si>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</si>
  <si>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</si>
  <si>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</si>
  <si>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</si>
  <si>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</si>
  <si>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</si>
  <si>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</si>
  <si>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</si>
  <si>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</si>
  <si>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</si>
  <si>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</si>
  <si>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</si>
  <si>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</si>
  <si>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</si>
  <si>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</si>
  <si>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</si>
  <si>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</si>
  <si>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</si>
  <si>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</si>
  <si>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</si>
  <si>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</si>
  <si>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</si>
  <si>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</si>
  <si>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</si>
  <si>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</si>
  <si>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</si>
  <si>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</si>
  <si>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</si>
  <si>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</si>
  <si>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</si>
  <si>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</si>
  <si>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</si>
  <si>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</si>
  <si>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</si>
  <si>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</si>
  <si>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</si>
  <si>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</si>
  <si>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</si>
  <si>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</si>
  <si>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</si>
  <si>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</si>
  <si>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</si>
  <si>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</si>
  <si>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</si>
  <si>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</si>
  <si>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</si>
  <si>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</si>
  <si>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</si>
  <si>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</si>
  <si>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</si>
  <si>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</si>
  <si>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</si>
  <si>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</si>
  <si>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</si>
  <si>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</si>
  <si>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</si>
  <si>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</si>
  <si>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</si>
  <si>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</si>
  <si>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</si>
  <si>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</si>
  <si>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</si>
  <si>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</si>
  <si>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</si>
  <si>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</si>
  <si>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</si>
  <si>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</si>
  <si>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</si>
  <si>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</si>
  <si>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</si>
  <si>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</si>
  <si>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</si>
  <si>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</si>
  <si>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</si>
  <si>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</si>
  <si>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</si>
  <si>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</si>
  <si>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</si>
  <si>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</si>
  <si>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</si>
  <si>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</si>
  <si>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</si>
  <si>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</si>
  <si>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</si>
  <si>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</si>
  <si>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</si>
  <si>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</si>
  <si>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</si>
  <si>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</si>
  <si>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</si>
  <si>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</si>
  <si>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</si>
  <si>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</si>
  <si>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</si>
  <si>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</si>
  <si>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</si>
  <si>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</si>
  <si>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</si>
  <si>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</si>
  <si>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</si>
  <si>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</si>
  <si>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</si>
  <si>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</si>
  <si>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</si>
  <si>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</si>
  <si>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</si>
  <si>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</si>
  <si>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</si>
  <si>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</si>
  <si>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</si>
  <si>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</si>
  <si>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</si>
  <si>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</si>
  <si>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</si>
  <si>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</si>
  <si>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</si>
  <si>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</si>
  <si>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</si>
  <si>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</si>
  <si>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</si>
  <si>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</si>
  <si>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</si>
  <si>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</si>
  <si>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</si>
  <si>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</si>
  <si>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</si>
  <si>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</si>
  <si>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</si>
  <si>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</si>
  <si>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</si>
  <si>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</si>
  <si>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</si>
  <si>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</si>
  <si>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</si>
  <si>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</si>
  <si>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</si>
  <si>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</si>
  <si>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</si>
  <si>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</si>
  <si>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</si>
  <si>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</si>
  <si>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</si>
  <si>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</si>
  <si>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</si>
  <si>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</si>
  <si>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</si>
  <si>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</si>
  <si>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</si>
  <si>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</si>
  <si>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</si>
  <si>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</si>
  <si>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</si>
  <si>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</si>
  <si>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</si>
  <si>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</si>
  <si>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</si>
  <si>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</si>
  <si>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</si>
  <si>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</si>
  <si>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</si>
  <si>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</si>
  <si>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</si>
  <si>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</si>
  <si>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</si>
  <si>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</si>
  <si>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</si>
  <si>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</si>
  <si>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</si>
  <si>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</si>
  <si>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</si>
  <si>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</si>
  <si>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</si>
  <si>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</si>
  <si>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</si>
  <si>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</si>
  <si>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</si>
  <si>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</si>
  <si>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</si>
  <si>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</si>
  <si>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</si>
  <si>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</si>
  <si>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</si>
  <si>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</si>
  <si>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</si>
  <si>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</si>
  <si>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</si>
  <si>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</si>
  <si>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</si>
  <si>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</si>
  <si>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</si>
  <si>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</si>
  <si>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</si>
  <si>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</si>
  <si>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</si>
  <si>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</si>
  <si>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</si>
  <si>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</si>
  <si>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</si>
  <si>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</si>
  <si>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</si>
  <si>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</si>
  <si>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</si>
  <si>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</si>
  <si>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</si>
  <si>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</si>
  <si>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</si>
  <si>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</si>
  <si>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</si>
  <si>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</si>
  <si>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</si>
  <si>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</si>
  <si>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</si>
  <si>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</si>
  <si>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</si>
  <si>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</si>
  <si>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</si>
  <si>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</si>
  <si>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</si>
  <si>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</si>
  <si>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</si>
  <si>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</si>
  <si>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</si>
  <si>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</si>
  <si>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</si>
  <si>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</si>
  <si>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</si>
  <si>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</si>
  <si>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</si>
  <si>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</si>
  <si>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</si>
  <si>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</si>
  <si>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</si>
  <si>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</si>
  <si>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</si>
  <si>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</si>
  <si>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</si>
  <si>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</si>
  <si>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</si>
  <si>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</si>
  <si>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</si>
  <si>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</si>
  <si>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</si>
  <si>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</si>
  <si>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</si>
  <si>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</si>
  <si>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</si>
  <si>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</si>
  <si>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</si>
  <si>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</si>
  <si>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</si>
  <si>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</si>
  <si>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</si>
  <si>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</si>
  <si>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</si>
  <si>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</si>
  <si>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</si>
  <si>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</si>
  <si>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</si>
  <si>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</si>
  <si>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</si>
  <si>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</si>
  <si>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</si>
  <si>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</si>
  <si>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</si>
  <si>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</si>
  <si>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</si>
  <si>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</si>
  <si>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</si>
  <si>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</si>
  <si>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</si>
  <si>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</si>
  <si>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</si>
  <si>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</si>
  <si>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</si>
  <si>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</si>
  <si>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</si>
  <si>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</si>
  <si>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</si>
  <si>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</si>
  <si>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</si>
  <si>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</si>
  <si>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</si>
  <si>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</si>
  <si>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</si>
  <si>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</si>
  <si>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</si>
  <si>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</si>
  <si>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</si>
  <si>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</si>
  <si>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</si>
  <si>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</si>
  <si>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</si>
  <si>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</si>
  <si>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</si>
  <si>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</si>
  <si>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</si>
  <si>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</si>
  <si>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</si>
  <si>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</si>
  <si>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</si>
  <si>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</si>
  <si>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</si>
  <si>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</si>
  <si>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</si>
  <si>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</si>
  <si>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</si>
  <si>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</si>
  <si>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</si>
  <si>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</si>
  <si>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</si>
  <si>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</si>
  <si>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</si>
  <si>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</si>
  <si>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</si>
  <si>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</si>
  <si>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</si>
  <si>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</si>
  <si>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</si>
  <si>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</si>
  <si>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</si>
  <si>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</si>
  <si>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</si>
  <si>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</si>
  <si>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</si>
  <si>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</si>
  <si>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</si>
  <si>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</si>
  <si>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</si>
  <si>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</si>
  <si>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</si>
  <si>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</si>
  <si>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</si>
  <si>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</si>
  <si>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</si>
  <si>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</si>
  <si>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</si>
  <si>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</si>
  <si>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</si>
  <si>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</si>
  <si>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</si>
  <si>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</si>
  <si>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</si>
  <si>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</si>
  <si>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</si>
  <si>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</si>
  <si>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</si>
  <si>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</si>
  <si>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</si>
  <si>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</si>
  <si>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</si>
  <si>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</si>
  <si>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</si>
  <si>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</si>
  <si>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</si>
  <si>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</si>
  <si>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</si>
  <si>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</si>
  <si>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</si>
  <si>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</si>
  <si>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</si>
  <si>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</si>
  <si>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</si>
  <si>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</si>
  <si>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</si>
  <si>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</si>
  <si>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</si>
  <si>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</si>
  <si>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</si>
  <si>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</si>
  <si>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</si>
  <si>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</si>
  <si>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</si>
  <si>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</si>
  <si>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</si>
  <si>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</si>
  <si>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</si>
  <si>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</si>
  <si>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</si>
  <si>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</si>
  <si>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</si>
  <si>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</si>
  <si>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</si>
  <si>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</si>
  <si>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</si>
  <si>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</si>
  <si>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</si>
  <si>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</si>
  <si>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</si>
  <si>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</si>
  <si>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</si>
  <si>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</si>
  <si>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</si>
  <si>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</si>
  <si>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</si>
  <si>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</si>
  <si>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</si>
  <si>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</si>
  <si>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</si>
  <si>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</si>
  <si>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</si>
  <si>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</si>
  <si>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</si>
  <si>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</si>
  <si>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</si>
  <si>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</si>
  <si>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</si>
  <si>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</si>
  <si>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</si>
  <si>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</si>
  <si>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</si>
  <si>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</si>
  <si>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</si>
  <si>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</si>
  <si>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</si>
  <si>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</si>
  <si>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</si>
  <si>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</si>
  <si>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</si>
  <si>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</si>
  <si>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</si>
  <si>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</si>
  <si>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</si>
  <si>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</si>
  <si>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</si>
  <si>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</si>
  <si>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</si>
  <si>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</si>
  <si>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</si>
  <si>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</si>
  <si>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</si>
  <si>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</si>
  <si>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</si>
  <si>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</si>
  <si>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</si>
  <si>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</si>
  <si>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</si>
  <si>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</si>
  <si>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</si>
  <si>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</si>
  <si>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</si>
  <si>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</si>
  <si>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</si>
  <si>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</si>
  <si>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</si>
  <si>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</si>
  <si>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</si>
  <si>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</si>
  <si>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</si>
  <si>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</si>
  <si>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</si>
  <si>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</si>
  <si>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</si>
  <si>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</si>
  <si>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</si>
  <si>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</si>
  <si>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</si>
  <si>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</si>
  <si>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</si>
  <si>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</si>
  <si>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</si>
  <si>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</si>
  <si>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</si>
  <si>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</si>
  <si>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</si>
  <si>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</si>
  <si>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</si>
  <si>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</si>
  <si>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</si>
  <si>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</si>
  <si>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</si>
  <si>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литературе</t>
  </si>
  <si>
    <t xml:space="preserve">Ямпольская </t>
  </si>
  <si>
    <t>Ольга</t>
  </si>
  <si>
    <t>Викторовна</t>
  </si>
  <si>
    <t xml:space="preserve">Фёдоровых </t>
  </si>
  <si>
    <t>Алина</t>
  </si>
  <si>
    <t>Алексеевна</t>
  </si>
  <si>
    <t>Шестенко</t>
  </si>
  <si>
    <t>Владислава</t>
  </si>
  <si>
    <t>Константиновна</t>
  </si>
  <si>
    <t>Мурашева</t>
  </si>
  <si>
    <t>Виктория</t>
  </si>
  <si>
    <t>Романовна</t>
  </si>
  <si>
    <t>Рзаева</t>
  </si>
  <si>
    <t>Милана</t>
  </si>
  <si>
    <t>Асифовна</t>
  </si>
  <si>
    <t>Черемисина</t>
  </si>
  <si>
    <t>Юрьевна</t>
  </si>
  <si>
    <t>Москаленко</t>
  </si>
  <si>
    <t>Вероника</t>
  </si>
  <si>
    <t>Николаевна</t>
  </si>
  <si>
    <t>Виниченко</t>
  </si>
  <si>
    <t>Смирнова</t>
  </si>
  <si>
    <t>Аушева</t>
  </si>
  <si>
    <t>Имана</t>
  </si>
  <si>
    <t>Рустановна</t>
  </si>
  <si>
    <t>Мухачева</t>
  </si>
  <si>
    <t>Дарья</t>
  </si>
  <si>
    <t>Александровна</t>
  </si>
  <si>
    <t>Галян</t>
  </si>
  <si>
    <t>Люсия</t>
  </si>
  <si>
    <t>Ааровна</t>
  </si>
  <si>
    <t>Зайцев</t>
  </si>
  <si>
    <t>Владимир</t>
  </si>
  <si>
    <t>Евгеньевич</t>
  </si>
  <si>
    <t>Скрипникова</t>
  </si>
  <si>
    <t>Алена</t>
  </si>
  <si>
    <t>Мищенко</t>
  </si>
  <si>
    <t>Анастасия</t>
  </si>
  <si>
    <t>Масливцова</t>
  </si>
  <si>
    <t>Евгеньевна</t>
  </si>
  <si>
    <t>Старухина</t>
  </si>
  <si>
    <t>Анна</t>
  </si>
  <si>
    <t>Вадимовна</t>
  </si>
  <si>
    <t>Брыль</t>
  </si>
  <si>
    <t>Софья</t>
  </si>
  <si>
    <t>Кизиев</t>
  </si>
  <si>
    <t>Глеб</t>
  </si>
  <si>
    <t>Валерьевич</t>
  </si>
  <si>
    <t>Примаков</t>
  </si>
  <si>
    <t>Александр</t>
  </si>
  <si>
    <t>Сергеевич</t>
  </si>
  <si>
    <t>Асмолотова</t>
  </si>
  <si>
    <t>Ясмина</t>
  </si>
  <si>
    <t>Мусмемовна</t>
  </si>
  <si>
    <t>Богомол</t>
  </si>
  <si>
    <t>Кирилл</t>
  </si>
  <si>
    <t>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</si>
</sst>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19" workbookViewId="0">
      <selection activeCell="E35" sqref="E35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45">
        <v>44155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8" x14ac:dyDescent="0.25">
      <c r="A10" s="11" t="s">
        <v>33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329</v>
      </c>
      <c r="G10" s="15">
        <v>39329</v>
      </c>
      <c r="H10" s="19" t="s">
        <v>70</v>
      </c>
      <c r="I10" s="19" t="s">
        <v>321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7</v>
      </c>
      <c r="M10" s="13" t="s">
        <v>324</v>
      </c>
      <c r="N10" s="14">
        <v>74</v>
      </c>
    </row>
    <row r="11" spans="1:14" ht="27.75" customHeight="1" x14ac:dyDescent="0.25">
      <c r="A11" s="11" t="s">
        <v>33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329</v>
      </c>
      <c r="G11" s="15">
        <v>39193</v>
      </c>
      <c r="H11" s="19" t="s">
        <v>70</v>
      </c>
      <c r="I11" s="19" t="s">
        <v>321</v>
      </c>
      <c r="J11" s="42">
        <v>870</v>
      </c>
      <c r="K11" s="40" t="str">
        <f>VLOOKUP(J11,ОО!C:E,3,FALSE)</f>
        <v>муниципальное бюджетное общеобразовательное учреждение средняя общеобразовательная школа (военвед) г.Зернограда</v>
      </c>
      <c r="L11" s="14">
        <v>7</v>
      </c>
      <c r="M11" s="13" t="s">
        <v>323</v>
      </c>
      <c r="N11" s="14">
        <v>72</v>
      </c>
    </row>
    <row r="12" spans="1:14" ht="48" x14ac:dyDescent="0.25">
      <c r="A12" s="11" t="s">
        <v>33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329</v>
      </c>
      <c r="G12" s="15">
        <v>39056</v>
      </c>
      <c r="H12" s="19" t="s">
        <v>70</v>
      </c>
      <c r="I12" s="19" t="s">
        <v>321</v>
      </c>
      <c r="J12" s="42">
        <v>873</v>
      </c>
      <c r="K12" s="40" t="str">
        <f>VLOOKUP(J12,ОО!C:E,3,FALSE)</f>
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</c>
      <c r="L12" s="14">
        <v>7</v>
      </c>
      <c r="M12" s="13" t="s">
        <v>323</v>
      </c>
      <c r="N12" s="14">
        <v>51</v>
      </c>
    </row>
    <row r="13" spans="1:14" ht="24" x14ac:dyDescent="0.25">
      <c r="A13" s="11" t="s">
        <v>33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329</v>
      </c>
      <c r="G13" s="15">
        <v>39060</v>
      </c>
      <c r="H13" s="19" t="s">
        <v>70</v>
      </c>
      <c r="I13" s="19" t="s">
        <v>321</v>
      </c>
      <c r="J13" s="42">
        <v>866</v>
      </c>
      <c r="K13" s="40" t="str">
        <f>VLOOKUP(J13,ОО!C:E,3,FALSE)</f>
        <v>муниципальное бюджетное общеобразовательное учреждение гимназия г.Зернограда</v>
      </c>
      <c r="L13" s="14">
        <v>7</v>
      </c>
      <c r="M13" s="13" t="s">
        <v>325</v>
      </c>
      <c r="N13" s="14">
        <v>45</v>
      </c>
    </row>
    <row r="14" spans="1:14" ht="36" x14ac:dyDescent="0.25">
      <c r="A14" s="11" t="s">
        <v>33</v>
      </c>
      <c r="B14" s="12">
        <v>5</v>
      </c>
      <c r="C14" s="13" t="s">
        <v>2812</v>
      </c>
      <c r="D14" s="13" t="s">
        <v>2813</v>
      </c>
      <c r="E14" s="13" t="s">
        <v>2814</v>
      </c>
      <c r="F14" s="19" t="s">
        <v>329</v>
      </c>
      <c r="G14" s="15">
        <v>39347</v>
      </c>
      <c r="H14" s="19" t="s">
        <v>70</v>
      </c>
      <c r="I14" s="19" t="s">
        <v>321</v>
      </c>
      <c r="J14" s="42">
        <v>874</v>
      </c>
      <c r="K14" s="40" t="str">
        <f>VLOOKUP(J14,ОО!C:E,3,FALSE)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4" s="14">
        <v>7</v>
      </c>
      <c r="M14" s="13" t="s">
        <v>325</v>
      </c>
      <c r="N14" s="14">
        <v>38</v>
      </c>
    </row>
    <row r="15" spans="1:14" ht="48" x14ac:dyDescent="0.25">
      <c r="A15" s="11" t="s">
        <v>33</v>
      </c>
      <c r="B15" s="12">
        <v>6</v>
      </c>
      <c r="C15" s="13" t="s">
        <v>2815</v>
      </c>
      <c r="D15" s="13" t="s">
        <v>2801</v>
      </c>
      <c r="E15" s="13" t="s">
        <v>2816</v>
      </c>
      <c r="F15" s="19" t="s">
        <v>329</v>
      </c>
      <c r="G15" s="15">
        <v>39348</v>
      </c>
      <c r="H15" s="19" t="s">
        <v>70</v>
      </c>
      <c r="I15" s="19" t="s">
        <v>321</v>
      </c>
      <c r="J15" s="42">
        <v>1123</v>
      </c>
      <c r="K15" s="40" t="str">
        <f>VLOOKUP(J15,ОО!C:E,3,FALSE)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5" s="14">
        <v>7</v>
      </c>
      <c r="M15" s="13" t="s">
        <v>325</v>
      </c>
      <c r="N15" s="14">
        <v>35</v>
      </c>
    </row>
    <row r="16" spans="1:14" ht="36" x14ac:dyDescent="0.25">
      <c r="A16" s="11" t="s">
        <v>33</v>
      </c>
      <c r="B16" s="12">
        <v>7</v>
      </c>
      <c r="C16" s="13" t="s">
        <v>2817</v>
      </c>
      <c r="D16" s="13" t="s">
        <v>2818</v>
      </c>
      <c r="E16" s="13" t="s">
        <v>2819</v>
      </c>
      <c r="F16" s="19" t="s">
        <v>329</v>
      </c>
      <c r="G16" s="15">
        <v>39271</v>
      </c>
      <c r="H16" s="19" t="s">
        <v>70</v>
      </c>
      <c r="I16" s="19" t="s">
        <v>321</v>
      </c>
      <c r="J16" s="42">
        <v>870</v>
      </c>
      <c r="K16" s="40" t="str">
        <f>VLOOKUP(J16,ОО!C:E,3,FALSE)</f>
        <v>муниципальное бюджетное общеобразовательное учреждение средняя общеобразовательная школа (военвед) г.Зернограда</v>
      </c>
      <c r="L16" s="14">
        <v>7</v>
      </c>
      <c r="M16" s="13" t="s">
        <v>325</v>
      </c>
      <c r="N16" s="14">
        <v>34</v>
      </c>
    </row>
    <row r="17" spans="1:14" ht="36" x14ac:dyDescent="0.25">
      <c r="A17" s="11" t="s">
        <v>33</v>
      </c>
      <c r="B17" s="12">
        <v>8</v>
      </c>
      <c r="C17" s="13" t="s">
        <v>2820</v>
      </c>
      <c r="D17" s="13" t="s">
        <v>2818</v>
      </c>
      <c r="E17" s="13" t="s">
        <v>2805</v>
      </c>
      <c r="F17" s="19" t="s">
        <v>329</v>
      </c>
      <c r="G17" s="15">
        <v>39384</v>
      </c>
      <c r="H17" s="19" t="s">
        <v>70</v>
      </c>
      <c r="I17" s="19" t="s">
        <v>321</v>
      </c>
      <c r="J17" s="42">
        <v>869</v>
      </c>
      <c r="K17" s="40" t="str">
        <f>VLOOKUP(J17,ОО!C:E,3,FALSE)</f>
        <v>муниципальное бюджетное общеобразовательное учреждение основная общеобразовательная школа г.Зернограда</v>
      </c>
      <c r="L17" s="14">
        <v>7</v>
      </c>
      <c r="M17" s="13" t="s">
        <v>325</v>
      </c>
      <c r="N17" s="14">
        <v>32</v>
      </c>
    </row>
    <row r="18" spans="1:14" ht="36" x14ac:dyDescent="0.25">
      <c r="A18" s="11" t="s">
        <v>33</v>
      </c>
      <c r="B18" s="12">
        <v>9</v>
      </c>
      <c r="C18" s="13" t="s">
        <v>2821</v>
      </c>
      <c r="D18" s="13" t="s">
        <v>2801</v>
      </c>
      <c r="E18" s="13" t="s">
        <v>2819</v>
      </c>
      <c r="F18" s="19" t="s">
        <v>329</v>
      </c>
      <c r="G18" s="15">
        <v>39462</v>
      </c>
      <c r="H18" s="19" t="s">
        <v>70</v>
      </c>
      <c r="I18" s="19" t="s">
        <v>321</v>
      </c>
      <c r="J18" s="42">
        <v>879</v>
      </c>
      <c r="K18" s="40" t="str">
        <f>VLOOKUP(J18,ОО!C:E,3,FALSE)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18" s="14">
        <v>7</v>
      </c>
      <c r="M18" s="13" t="s">
        <v>325</v>
      </c>
      <c r="N18" s="14">
        <v>30</v>
      </c>
    </row>
    <row r="19" spans="1:14" ht="48" x14ac:dyDescent="0.25">
      <c r="A19" s="11" t="s">
        <v>33</v>
      </c>
      <c r="B19" s="12">
        <v>10</v>
      </c>
      <c r="C19" s="13" t="s">
        <v>2822</v>
      </c>
      <c r="D19" s="13" t="s">
        <v>2823</v>
      </c>
      <c r="E19" s="13" t="s">
        <v>2824</v>
      </c>
      <c r="F19" s="19" t="s">
        <v>329</v>
      </c>
      <c r="G19" s="15">
        <v>39115</v>
      </c>
      <c r="H19" s="19" t="s">
        <v>70</v>
      </c>
      <c r="I19" s="19" t="s">
        <v>321</v>
      </c>
      <c r="J19" s="42">
        <v>1123</v>
      </c>
      <c r="K19" s="40" t="str">
        <f>VLOOKUP(J19,ОО!C:E,3,FALSE)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9" s="14">
        <v>7</v>
      </c>
      <c r="M19" s="13" t="s">
        <v>325</v>
      </c>
      <c r="N19" s="14">
        <v>29</v>
      </c>
    </row>
    <row r="20" spans="1:14" ht="36" x14ac:dyDescent="0.25">
      <c r="A20" s="11" t="s">
        <v>33</v>
      </c>
      <c r="B20" s="12">
        <v>11</v>
      </c>
      <c r="C20" s="13" t="s">
        <v>2825</v>
      </c>
      <c r="D20" s="13" t="s">
        <v>2826</v>
      </c>
      <c r="E20" s="13" t="s">
        <v>2827</v>
      </c>
      <c r="F20" s="19" t="s">
        <v>329</v>
      </c>
      <c r="G20" s="15">
        <v>39462</v>
      </c>
      <c r="H20" s="19" t="s">
        <v>70</v>
      </c>
      <c r="I20" s="19" t="s">
        <v>321</v>
      </c>
      <c r="J20" s="42">
        <v>879</v>
      </c>
      <c r="K20" s="40" t="str">
        <f>VLOOKUP(J20,ОО!C:E,3,FALSE)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20" s="14">
        <v>7</v>
      </c>
      <c r="M20" s="13" t="s">
        <v>325</v>
      </c>
      <c r="N20" s="14">
        <v>28</v>
      </c>
    </row>
    <row r="21" spans="1:14" ht="36" x14ac:dyDescent="0.25">
      <c r="A21" s="11" t="s">
        <v>33</v>
      </c>
      <c r="B21" s="12">
        <v>12</v>
      </c>
      <c r="C21" s="13" t="s">
        <v>2828</v>
      </c>
      <c r="D21" s="13" t="s">
        <v>2829</v>
      </c>
      <c r="E21" s="13" t="s">
        <v>2830</v>
      </c>
      <c r="F21" s="19" t="s">
        <v>329</v>
      </c>
      <c r="G21" s="15">
        <v>39387</v>
      </c>
      <c r="H21" s="19" t="s">
        <v>70</v>
      </c>
      <c r="I21" s="19" t="s">
        <v>321</v>
      </c>
      <c r="J21" s="42">
        <v>867</v>
      </c>
      <c r="K21" s="40" t="str">
        <f>VLOOKUP(J21,ОО!C:E,3,FALSE)</f>
        <v>муниципальное бюджетное общеобразовательное учреждение средняя общеобразовательная школа г.Зернограда</v>
      </c>
      <c r="L21" s="14">
        <v>7</v>
      </c>
      <c r="M21" s="13" t="s">
        <v>325</v>
      </c>
      <c r="N21" s="14">
        <v>26</v>
      </c>
    </row>
    <row r="22" spans="1:14" ht="36" x14ac:dyDescent="0.25">
      <c r="A22" s="11" t="s">
        <v>33</v>
      </c>
      <c r="B22" s="12">
        <v>13</v>
      </c>
      <c r="C22" s="13" t="s">
        <v>2831</v>
      </c>
      <c r="D22" s="13" t="s">
        <v>2832</v>
      </c>
      <c r="E22" s="13" t="s">
        <v>2833</v>
      </c>
      <c r="F22" s="19" t="s">
        <v>329</v>
      </c>
      <c r="G22" s="15">
        <v>39541</v>
      </c>
      <c r="H22" s="19" t="s">
        <v>70</v>
      </c>
      <c r="I22" s="19" t="s">
        <v>321</v>
      </c>
      <c r="J22" s="42">
        <v>869</v>
      </c>
      <c r="K22" s="40" t="str">
        <f>VLOOKUP(J22,ОО!C:E,3,FALSE)</f>
        <v>муниципальное бюджетное общеобразовательное учреждение основная общеобразовательная школа г.Зернограда</v>
      </c>
      <c r="L22" s="14">
        <v>7</v>
      </c>
      <c r="M22" s="13" t="s">
        <v>325</v>
      </c>
      <c r="N22" s="14">
        <v>26</v>
      </c>
    </row>
    <row r="23" spans="1:14" ht="24" x14ac:dyDescent="0.25">
      <c r="A23" s="11" t="s">
        <v>33</v>
      </c>
      <c r="B23" s="12">
        <v>14</v>
      </c>
      <c r="C23" s="13" t="s">
        <v>2834</v>
      </c>
      <c r="D23" s="13" t="s">
        <v>2835</v>
      </c>
      <c r="E23" s="13" t="s">
        <v>2805</v>
      </c>
      <c r="F23" s="19" t="s">
        <v>329</v>
      </c>
      <c r="G23" s="15">
        <v>39415</v>
      </c>
      <c r="H23" s="19" t="s">
        <v>70</v>
      </c>
      <c r="I23" s="19" t="s">
        <v>321</v>
      </c>
      <c r="J23" s="42">
        <v>868</v>
      </c>
      <c r="K23" s="40" t="str">
        <f>VLOOKUP(J23,ОО!C:E,3,FALSE)</f>
        <v>муниципальное бюджетное общеобразовательное учреждение лицей г.Зернограда</v>
      </c>
      <c r="L23" s="14">
        <v>7</v>
      </c>
      <c r="M23" s="13" t="s">
        <v>325</v>
      </c>
      <c r="N23" s="14">
        <v>26</v>
      </c>
    </row>
    <row r="24" spans="1:14" ht="36" x14ac:dyDescent="0.25">
      <c r="A24" s="11" t="s">
        <v>33</v>
      </c>
      <c r="B24" s="12">
        <v>15</v>
      </c>
      <c r="C24" s="13" t="s">
        <v>2836</v>
      </c>
      <c r="D24" s="13" t="s">
        <v>2837</v>
      </c>
      <c r="E24" s="13" t="s">
        <v>2827</v>
      </c>
      <c r="F24" s="19" t="s">
        <v>329</v>
      </c>
      <c r="G24" s="15">
        <v>39287</v>
      </c>
      <c r="H24" s="19" t="s">
        <v>70</v>
      </c>
      <c r="I24" s="19" t="s">
        <v>321</v>
      </c>
      <c r="J24" s="42">
        <v>874</v>
      </c>
      <c r="K24" s="40" t="str">
        <f>VLOOKUP(J24,ОО!C:E,3,FALSE)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24" s="14">
        <v>7</v>
      </c>
      <c r="M24" s="13" t="s">
        <v>325</v>
      </c>
      <c r="N24" s="14">
        <v>24</v>
      </c>
    </row>
    <row r="25" spans="1:14" ht="24" x14ac:dyDescent="0.25">
      <c r="A25" s="11" t="s">
        <v>33</v>
      </c>
      <c r="B25" s="12">
        <v>16</v>
      </c>
      <c r="C25" s="13" t="s">
        <v>2838</v>
      </c>
      <c r="D25" s="13" t="s">
        <v>2810</v>
      </c>
      <c r="E25" s="13" t="s">
        <v>2839</v>
      </c>
      <c r="F25" s="19" t="s">
        <v>329</v>
      </c>
      <c r="G25" s="15">
        <v>39129</v>
      </c>
      <c r="H25" s="19" t="s">
        <v>70</v>
      </c>
      <c r="I25" s="19" t="s">
        <v>321</v>
      </c>
      <c r="J25" s="42">
        <v>866</v>
      </c>
      <c r="K25" s="40" t="str">
        <f>VLOOKUP(J25,ОО!C:E,3,FALSE)</f>
        <v>муниципальное бюджетное общеобразовательное учреждение гимназия г.Зернограда</v>
      </c>
      <c r="L25" s="14">
        <v>7</v>
      </c>
      <c r="M25" s="13" t="s">
        <v>325</v>
      </c>
      <c r="N25" s="14">
        <v>23</v>
      </c>
    </row>
    <row r="26" spans="1:14" ht="48" x14ac:dyDescent="0.25">
      <c r="A26" s="11" t="s">
        <v>33</v>
      </c>
      <c r="B26" s="12">
        <v>17</v>
      </c>
      <c r="C26" s="13" t="s">
        <v>2840</v>
      </c>
      <c r="D26" s="13" t="s">
        <v>2841</v>
      </c>
      <c r="E26" s="13" t="s">
        <v>2842</v>
      </c>
      <c r="F26" s="19" t="s">
        <v>329</v>
      </c>
      <c r="G26" s="15">
        <v>39062</v>
      </c>
      <c r="H26" s="19" t="s">
        <v>70</v>
      </c>
      <c r="I26" s="19" t="s">
        <v>321</v>
      </c>
      <c r="J26" s="42">
        <v>1123</v>
      </c>
      <c r="K26" s="40" t="str">
        <f>VLOOKUP(J26,ОО!C:E,3,FALSE)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6" s="14">
        <v>7</v>
      </c>
      <c r="M26" s="13" t="s">
        <v>325</v>
      </c>
      <c r="N26" s="14">
        <v>20</v>
      </c>
    </row>
    <row r="27" spans="1:14" ht="36" x14ac:dyDescent="0.25">
      <c r="A27" s="11" t="s">
        <v>33</v>
      </c>
      <c r="B27" s="12">
        <v>18</v>
      </c>
      <c r="C27" s="13" t="s">
        <v>2843</v>
      </c>
      <c r="D27" s="13" t="s">
        <v>2844</v>
      </c>
      <c r="E27" s="13" t="s">
        <v>2805</v>
      </c>
      <c r="F27" s="19" t="s">
        <v>329</v>
      </c>
      <c r="G27" s="15">
        <v>39355</v>
      </c>
      <c r="H27" s="19" t="s">
        <v>70</v>
      </c>
      <c r="I27" s="19" t="s">
        <v>321</v>
      </c>
      <c r="J27" s="42">
        <v>878</v>
      </c>
      <c r="K27" s="40" t="str">
        <f>VLOOKUP(J27,ОО!C:E,3,FALSE)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7" s="14">
        <v>7</v>
      </c>
      <c r="M27" s="13" t="s">
        <v>325</v>
      </c>
      <c r="N27" s="14">
        <v>17</v>
      </c>
    </row>
    <row r="28" spans="1:14" ht="36" x14ac:dyDescent="0.25">
      <c r="A28" s="11" t="s">
        <v>33</v>
      </c>
      <c r="B28" s="12">
        <v>19</v>
      </c>
      <c r="C28" s="13" t="s">
        <v>2845</v>
      </c>
      <c r="D28" s="13" t="s">
        <v>2846</v>
      </c>
      <c r="E28" s="13" t="s">
        <v>2847</v>
      </c>
      <c r="F28" s="19" t="s">
        <v>328</v>
      </c>
      <c r="G28" s="15">
        <v>39338</v>
      </c>
      <c r="H28" s="19" t="s">
        <v>70</v>
      </c>
      <c r="I28" s="19" t="s">
        <v>321</v>
      </c>
      <c r="J28" s="42">
        <v>878</v>
      </c>
      <c r="K28" s="40" t="str">
        <f>VLOOKUP(J28,ОО!C:E,3,FALSE)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8" s="14">
        <v>7</v>
      </c>
      <c r="M28" s="13" t="s">
        <v>325</v>
      </c>
      <c r="N28" s="14">
        <v>15</v>
      </c>
    </row>
    <row r="29" spans="1:14" ht="48" x14ac:dyDescent="0.25">
      <c r="A29" s="11" t="s">
        <v>33</v>
      </c>
      <c r="B29" s="12">
        <v>20</v>
      </c>
      <c r="C29" s="13" t="s">
        <v>2848</v>
      </c>
      <c r="D29" s="13" t="s">
        <v>2849</v>
      </c>
      <c r="E29" s="13" t="s">
        <v>2850</v>
      </c>
      <c r="F29" s="19" t="s">
        <v>328</v>
      </c>
      <c r="G29" s="15">
        <v>39201</v>
      </c>
      <c r="H29" s="19" t="s">
        <v>70</v>
      </c>
      <c r="I29" s="19" t="s">
        <v>321</v>
      </c>
      <c r="J29" s="42">
        <v>873</v>
      </c>
      <c r="K29" s="40" t="str">
        <f>VLOOKUP(J29,ОО!C:E,3,FALSE)</f>
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</c>
      <c r="L29" s="14">
        <v>7</v>
      </c>
      <c r="M29" s="13" t="s">
        <v>325</v>
      </c>
      <c r="N29" s="14">
        <v>10</v>
      </c>
    </row>
    <row r="30" spans="1:14" ht="36" x14ac:dyDescent="0.25">
      <c r="A30" s="11" t="s">
        <v>33</v>
      </c>
      <c r="B30" s="12">
        <v>21</v>
      </c>
      <c r="C30" s="13" t="s">
        <v>2851</v>
      </c>
      <c r="D30" s="13" t="s">
        <v>2852</v>
      </c>
      <c r="E30" s="13" t="s">
        <v>2853</v>
      </c>
      <c r="F30" s="19" t="s">
        <v>329</v>
      </c>
      <c r="G30" s="15">
        <v>39251</v>
      </c>
      <c r="H30" s="19" t="s">
        <v>70</v>
      </c>
      <c r="I30" s="19" t="s">
        <v>321</v>
      </c>
      <c r="J30" s="42">
        <v>878</v>
      </c>
      <c r="K30" s="40" t="str">
        <f>VLOOKUP(J30,ОО!C:E,3,FALSE)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30" s="14">
        <v>7</v>
      </c>
      <c r="M30" s="13" t="s">
        <v>325</v>
      </c>
      <c r="N30" s="14">
        <v>0</v>
      </c>
    </row>
    <row r="31" spans="1:14" ht="48" x14ac:dyDescent="0.25">
      <c r="A31" s="11" t="s">
        <v>33</v>
      </c>
      <c r="B31" s="12">
        <v>22</v>
      </c>
      <c r="C31" s="13" t="s">
        <v>2854</v>
      </c>
      <c r="D31" s="13" t="s">
        <v>2855</v>
      </c>
      <c r="E31" s="13" t="s">
        <v>2856</v>
      </c>
      <c r="F31" s="19" t="s">
        <v>328</v>
      </c>
      <c r="G31" s="15">
        <v>39379</v>
      </c>
      <c r="H31" s="19" t="s">
        <v>70</v>
      </c>
      <c r="I31" s="19" t="s">
        <v>321</v>
      </c>
      <c r="J31" s="42">
        <v>873</v>
      </c>
      <c r="K31" s="40" t="str">
        <f>VLOOKUP(J31,ОО!C:E,3,FALSE)</f>
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</c>
      <c r="L31" s="14">
        <v>7</v>
      </c>
      <c r="M31" s="13" t="s">
        <v>325</v>
      </c>
      <c r="N31" s="14">
        <v>0</v>
      </c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998" yWindow="579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998" yWindow="579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2020-11-23T11:46:51Z</dcterms:modified>
</cp:coreProperties>
</file>