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J13" i="4" l="1"/>
  <c r="G13" i="4"/>
  <c r="C13" i="4"/>
  <c r="D13" i="4"/>
  <c r="E13" i="4"/>
  <c r="G10" i="4" l="1"/>
  <c r="J10" i="4"/>
  <c r="C10" i="4"/>
  <c r="D10" i="4"/>
  <c r="E10" i="4"/>
  <c r="A11" i="4" l="1"/>
  <c r="A12" i="4"/>
  <c r="A13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<sst xmlns="http://schemas.openxmlformats.org/spreadsheetml/2006/main" count="5355" uniqueCount="2807">
  <si>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</si>
  <si>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</si>
  <si>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</si>
  <si>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</si>
  <si>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</si>
  <si>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</si>
  <si>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</si>
  <si>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</si>
  <si>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</si>
  <si>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</si>
  <si>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</si>
  <si>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</si>
  <si>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</si>
  <si>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</si>
  <si>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</si>
  <si>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</si>
  <si>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</si>
  <si>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</si>
  <si>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</si>
  <si>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</si>
  <si>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</si>
  <si>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</si>
  <si>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</si>
  <si>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</si>
  <si>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</si>
  <si>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</si>
  <si>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</si>
  <si>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</si>
  <si>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</si>
  <si>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</si>
  <si>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</si>
  <si>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</si>
  <si>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</si>
  <si>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</si>
  <si>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</si>
  <si>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</si>
  <si>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</si>
  <si>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</si>
  <si>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</si>
  <si>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</si>
  <si>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</si>
  <si>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</si>
  <si>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</si>
  <si>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</si>
  <si>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</si>
  <si>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</si>
  <si>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</si>
  <si>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</si>
  <si>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</si>
  <si>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</si>
  <si>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</si>
  <si>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</si>
  <si>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</si>
  <si>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</si>
  <si>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</si>
  <si>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</si>
  <si>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</si>
  <si>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</si>
  <si>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</si>
  <si>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</si>
  <si>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</si>
  <si>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</si>
  <si>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</si>
  <si>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</si>
  <si>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</si>
  <si>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</si>
  <si>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</si>
  <si>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</si>
  <si>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</si>
  <si>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</si>
  <si>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</si>
  <si>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</si>
  <si>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</si>
  <si>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</si>
  <si>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</si>
  <si>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</si>
  <si>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</si>
  <si>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</si>
  <si>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</si>
  <si>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</si>
  <si>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</si>
  <si>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</si>
  <si>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</si>
  <si>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</si>
  <si>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</si>
  <si>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</si>
  <si>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</si>
  <si>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</si>
  <si>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</si>
  <si>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</si>
  <si>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</si>
  <si>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</si>
  <si>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</si>
  <si>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</si>
  <si>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</si>
  <si>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</si>
  <si>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</si>
  <si>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</si>
  <si>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</si>
  <si>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</si>
  <si>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</si>
  <si>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</si>
  <si>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</si>
  <si>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</si>
  <si>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</si>
  <si>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</si>
  <si>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</si>
  <si>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</si>
  <si>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</si>
  <si>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</si>
  <si>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</si>
  <si>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</si>
  <si>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</si>
  <si>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</si>
  <si>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</si>
  <si>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</si>
  <si>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</si>
  <si>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</si>
  <si>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</si>
  <si>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</si>
  <si>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</si>
  <si>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</si>
  <si>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</si>
  <si>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</si>
  <si>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</si>
  <si>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</si>
  <si>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</si>
  <si>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</si>
  <si>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</si>
  <si>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</si>
  <si>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</si>
  <si>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</si>
  <si>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</si>
  <si>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</si>
  <si>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</si>
  <si>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</si>
  <si>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</si>
  <si>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</si>
  <si>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</si>
  <si>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</si>
  <si>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</si>
  <si>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</si>
  <si>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</si>
  <si>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</si>
  <si>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</si>
  <si>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</si>
  <si>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</si>
  <si>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</si>
  <si>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</si>
  <si>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</si>
  <si>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</si>
  <si>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</si>
  <si>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</si>
  <si>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</si>
  <si>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</si>
  <si>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</si>
  <si>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</si>
  <si>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</si>
  <si>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</si>
  <si>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</si>
  <si>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</si>
  <si>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</si>
  <si>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</si>
  <si>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</si>
  <si>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</si>
  <si>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</si>
  <si>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</si>
  <si>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</si>
  <si>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</si>
  <si>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</si>
  <si>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</si>
  <si>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</si>
  <si>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</si>
  <si>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</si>
  <si>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</si>
  <si>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</si>
  <si>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</si>
  <si>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</si>
  <si>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</si>
  <si>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</si>
  <si>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</si>
  <si>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</si>
  <si>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</si>
  <si>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</si>
  <si>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</si>
  <si>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</si>
  <si>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</si>
  <si>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</si>
  <si>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</si>
  <si>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</si>
  <si>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</si>
  <si>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</si>
  <si>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</si>
  <si>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</si>
  <si>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</si>
  <si>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</si>
  <si>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</si>
  <si>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</si>
  <si>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</si>
  <si>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</si>
  <si>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</si>
  <si>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</si>
  <si>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</si>
  <si>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</si>
  <si>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</si>
  <si>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</si>
  <si>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</si>
  <si>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</si>
  <si>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</si>
  <si>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</si>
  <si>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</si>
  <si>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</si>
  <si>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</si>
  <si>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</si>
  <si>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</si>
  <si>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</si>
  <si>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</si>
  <si>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</si>
  <si>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</si>
  <si>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</si>
  <si>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</si>
  <si>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</si>
  <si>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</si>
  <si>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</si>
  <si>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</si>
  <si>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</si>
  <si>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</si>
  <si>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</si>
  <si>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</si>
  <si>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</si>
  <si>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</si>
  <si>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</si>
  <si>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</si>
  <si>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</si>
  <si>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</si>
  <si>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</si>
  <si>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</si>
  <si>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</si>
  <si>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</si>
  <si>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</si>
  <si>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</si>
  <si>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</si>
  <si>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</si>
  <si>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</si>
  <si>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</si>
  <si>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</si>
  <si>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</si>
  <si>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</si>
  <si>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</si>
  <si>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</si>
  <si>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</si>
  <si>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</si>
  <si>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</si>
  <si>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</si>
  <si>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</si>
  <si>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</si>
  <si>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</si>
  <si>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</si>
  <si>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</si>
  <si>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</si>
  <si>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</si>
  <si>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</si>
  <si>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</si>
  <si>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</si>
  <si>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</si>
  <si>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</si>
  <si>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</si>
  <si>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</si>
  <si>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</si>
  <si>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</si>
  <si>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</si>
  <si>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</si>
  <si>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</si>
  <si>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</si>
  <si>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</si>
  <si>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</si>
  <si>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</si>
  <si>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</si>
  <si>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</si>
  <si>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</si>
  <si>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</si>
  <si>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</si>
  <si>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</si>
  <si>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</si>
  <si>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</si>
  <si>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</si>
  <si>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</si>
  <si>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</si>
  <si>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</si>
  <si>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</si>
  <si>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</si>
  <si>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</si>
  <si>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</si>
  <si>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</si>
  <si>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</si>
  <si>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</si>
  <si>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</si>
  <si>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</si>
  <si>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</si>
  <si>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</si>
  <si>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</si>
  <si>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</si>
  <si>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</si>
  <si>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</si>
  <si>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</si>
  <si>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</si>
  <si>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</si>
  <si>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</si>
  <si>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</si>
  <si>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</si>
  <si>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</si>
  <si>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</si>
  <si>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</si>
  <si>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</si>
  <si>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</si>
  <si>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</si>
  <si>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</si>
  <si>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</si>
  <si>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</si>
  <si>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</si>
  <si>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</si>
  <si>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</si>
  <si>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</si>
  <si>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</si>
  <si>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</si>
  <si>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</si>
  <si>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</si>
  <si>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</si>
  <si>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</si>
  <si>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</si>
  <si>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</si>
  <si>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</si>
  <si>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</si>
  <si>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</si>
  <si>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</si>
  <si>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</si>
  <si>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</si>
  <si>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</si>
  <si>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</si>
  <si>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</si>
  <si>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</si>
  <si>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</si>
  <si>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</si>
  <si>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</si>
  <si>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</si>
  <si>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</si>
  <si>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</si>
  <si>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</si>
  <si>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</si>
  <si>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</si>
  <si>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</si>
  <si>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</si>
  <si>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</si>
  <si>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</si>
  <si>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</si>
  <si>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</si>
  <si>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</si>
  <si>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</si>
  <si>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</si>
  <si>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</si>
  <si>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</si>
  <si>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</si>
  <si>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</si>
  <si>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</si>
  <si>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</si>
  <si>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</si>
  <si>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</si>
  <si>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</si>
  <si>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</si>
  <si>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</si>
  <si>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</si>
  <si>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</si>
  <si>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</si>
  <si>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</si>
  <si>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</si>
  <si>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</si>
  <si>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</si>
  <si>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</si>
  <si>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</si>
  <si>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</si>
  <si>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</si>
  <si>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</si>
  <si>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</si>
  <si>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</si>
  <si>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</si>
  <si>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</si>
  <si>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</si>
  <si>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</si>
  <si>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</si>
  <si>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</si>
  <si>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</si>
  <si>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</si>
  <si>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</si>
  <si>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</si>
  <si>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</si>
  <si>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</si>
  <si>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</si>
  <si>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</si>
  <si>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</si>
  <si>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</si>
  <si>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</si>
  <si>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</si>
  <si>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</si>
  <si>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</si>
  <si>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</si>
  <si>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</si>
  <si>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</si>
  <si>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</si>
  <si>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</si>
  <si>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</si>
  <si>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</si>
  <si>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</si>
  <si>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</si>
  <si>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</si>
  <si>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</si>
  <si>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</si>
  <si>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</si>
  <si>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</si>
  <si>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</si>
  <si>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</si>
  <si>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</si>
  <si>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</si>
  <si>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</si>
  <si>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</si>
  <si>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</si>
  <si>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</si>
  <si>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</si>
  <si>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</si>
  <si>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</si>
  <si>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</si>
  <si>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</si>
  <si>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</si>
  <si>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</si>
  <si>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</si>
  <si>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</si>
  <si>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</si>
  <si>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</si>
  <si>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</si>
  <si>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</si>
  <si>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</si>
  <si>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</si>
  <si>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</si>
  <si>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</si>
  <si>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</si>
  <si>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</si>
  <si>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</si>
  <si>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</si>
  <si>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</si>
  <si>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</si>
  <si>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</si>
  <si>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</si>
  <si>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</si>
  <si>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</si>
  <si>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</si>
  <si>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</si>
  <si>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</si>
  <si>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</si>
  <si>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</si>
  <si>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</si>
  <si>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</si>
  <si>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</si>
  <si>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</si>
  <si>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</si>
  <si>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</si>
  <si>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</si>
  <si>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</si>
  <si>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</si>
  <si>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</si>
  <si>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</si>
  <si>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</si>
  <si>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</si>
  <si>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</si>
  <si>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</si>
  <si>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</si>
  <si>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</si>
  <si>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</si>
  <si>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</si>
  <si>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</si>
  <si>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</si>
  <si>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</si>
  <si>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</si>
  <si>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</si>
  <si>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</si>
  <si>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</si>
  <si>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</si>
  <si>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</si>
  <si>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</si>
  <si>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</si>
  <si>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</si>
  <si>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</si>
  <si>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</si>
  <si>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</si>
  <si>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</si>
  <si>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</si>
  <si>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</si>
  <si>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</si>
  <si>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</si>
  <si>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</si>
  <si>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</si>
  <si>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</si>
  <si>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</si>
  <si>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</si>
  <si>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</si>
  <si>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</si>
  <si>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</si>
  <si>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</si>
  <si>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</si>
  <si>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</si>
  <si>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</si>
  <si>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</si>
  <si>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</si>
  <si>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</si>
  <si>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</si>
  <si>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</si>
  <si>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</si>
  <si>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</si>
  <si>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</si>
  <si>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</si>
  <si>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</si>
  <si>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</si>
  <si>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</si>
  <si>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</si>
  <si>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</si>
  <si>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</si>
  <si>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</si>
  <si>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</si>
  <si>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</si>
  <si>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</si>
  <si>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</si>
  <si>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</si>
  <si>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</si>
  <si>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</si>
  <si>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</si>
  <si>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</si>
  <si>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</si>
  <si>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</si>
  <si>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</si>
  <si>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</si>
  <si>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</si>
  <si>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</si>
  <si>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</si>
  <si>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</si>
  <si>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</si>
  <si>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</si>
  <si>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</si>
  <si>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</si>
  <si>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</si>
  <si>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</si>
  <si>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</si>
  <si>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</si>
  <si>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</si>
  <si>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</si>
  <si>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</si>
  <si>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</si>
  <si>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</si>
  <si>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</si>
  <si>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</si>
  <si>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</si>
  <si>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</si>
  <si>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</si>
  <si>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</si>
  <si>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</si>
  <si>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</si>
  <si>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</si>
  <si>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</si>
  <si>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</si>
  <si>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</si>
  <si>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</si>
  <si>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</si>
  <si>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</si>
  <si>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</si>
  <si>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</si>
  <si>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</si>
  <si>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</si>
  <si>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</si>
  <si>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</si>
  <si>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</si>
  <si>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</si>
  <si>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</si>
  <si>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</si>
  <si>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</si>
  <si>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</si>
  <si>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</si>
  <si>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</si>
  <si>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</si>
  <si>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</si>
  <si>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</si>
  <si>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</si>
  <si>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</si>
  <si>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</si>
  <si>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</si>
  <si>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</si>
  <si>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</si>
  <si>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</si>
  <si>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</si>
  <si>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</si>
  <si>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</si>
  <si>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</si>
  <si>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</si>
  <si>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</si>
  <si>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</si>
  <si>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</si>
  <si>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</si>
  <si>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</si>
  <si>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</si>
  <si>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</si>
  <si>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</si>
  <si>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</si>
  <si>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</si>
  <si>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</si>
  <si>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</si>
  <si>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</si>
  <si>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</si>
  <si>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</si>
  <si>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</si>
  <si>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</si>
  <si>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</si>
  <si>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</si>
  <si>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</si>
  <si>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</si>
  <si>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</si>
  <si>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</si>
  <si>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</si>
  <si>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</si>
  <si>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</si>
  <si>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</si>
  <si>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</si>
  <si>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</si>
  <si>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</si>
  <si>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</si>
  <si>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</si>
  <si>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</si>
  <si>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</si>
  <si>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</si>
  <si>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</si>
  <si>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</si>
  <si>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</si>
  <si>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</si>
  <si>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</si>
  <si>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</si>
  <si>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</si>
  <si>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</si>
  <si>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</si>
  <si>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</si>
  <si>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</si>
  <si>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</si>
  <si>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</si>
  <si>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</si>
  <si>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</si>
  <si>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</si>
  <si>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</si>
  <si>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</si>
  <si>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</si>
  <si>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</si>
  <si>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</si>
  <si>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</si>
  <si>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</si>
  <si>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</si>
  <si>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</si>
  <si>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</si>
  <si>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</si>
  <si>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</si>
  <si>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</si>
  <si>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</si>
  <si>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</si>
  <si>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</si>
  <si>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</si>
  <si>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</si>
  <si>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</si>
  <si>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</si>
  <si>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</si>
  <si>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</si>
  <si>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</si>
  <si>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</si>
  <si>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</si>
  <si>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</si>
  <si>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</si>
  <si>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</si>
  <si>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</si>
  <si>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</si>
  <si>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</si>
  <si>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</si>
  <si>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</si>
  <si>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</si>
  <si>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</si>
  <si>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</si>
  <si>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</si>
  <si>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</si>
  <si>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</si>
  <si>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</si>
  <si>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</si>
  <si>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</si>
  <si>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</si>
  <si>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</si>
  <si>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</si>
  <si>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</si>
  <si>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</si>
  <si>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</si>
  <si>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</si>
  <si>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</si>
  <si>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</si>
  <si>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</si>
  <si>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</si>
  <si>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</si>
  <si>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</si>
  <si>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</si>
  <si>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</si>
  <si>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</si>
  <si>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</si>
  <si>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</si>
  <si>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</si>
  <si>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</si>
  <si>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</si>
  <si>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</si>
  <si>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</si>
  <si>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</si>
  <si>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</si>
  <si>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</si>
  <si>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</si>
  <si>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</si>
  <si>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</si>
  <si>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</si>
  <si>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</si>
  <si>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</si>
  <si>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</si>
  <si>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</si>
  <si>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</si>
  <si>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</si>
  <si>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</si>
  <si>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</si>
  <si>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</si>
  <si>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</si>
  <si>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</si>
  <si>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</si>
  <si>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</si>
  <si>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</si>
  <si>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</si>
  <si>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</si>
  <si>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</si>
  <si>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</si>
  <si>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</si>
  <si>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</si>
  <si>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</si>
  <si>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</si>
  <si>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</si>
  <si>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</si>
  <si>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</si>
  <si>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</si>
  <si>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</si>
  <si>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</si>
  <si>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</si>
  <si>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</si>
  <si>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</si>
  <si>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</si>
  <si>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</si>
  <si>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</si>
  <si>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</si>
  <si>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</si>
  <si>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</si>
  <si>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</si>
  <si>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</si>
  <si>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</si>
  <si>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</si>
  <si>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</si>
  <si>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</si>
  <si>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</si>
  <si>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</si>
  <si>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</si>
  <si>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</si>
  <si>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</si>
  <si>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</si>
  <si>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</si>
  <si>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</si>
  <si>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</si>
  <si>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</si>
  <si>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</si>
  <si>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</si>
  <si>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</si>
  <si>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</si>
  <si>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</si>
  <si>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</si>
  <si>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</si>
  <si>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</si>
  <si>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</si>
  <si>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</si>
  <si>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</si>
  <si>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</si>
  <si>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</si>
  <si>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</si>
  <si>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</si>
  <si>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</si>
  <si>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</si>
  <si>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</si>
  <si>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</si>
  <si>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</si>
  <si>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</si>
  <si>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</si>
  <si>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</si>
  <si>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</si>
  <si>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</si>
  <si>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</si>
  <si>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</si>
  <si>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</si>
  <si>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</si>
  <si>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</si>
  <si>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</si>
  <si>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</si>
  <si>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</si>
  <si>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</si>
  <si>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</si>
  <si>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</si>
  <si>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</si>
  <si>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</si>
  <si>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</si>
  <si>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</si>
  <si>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</si>
  <si>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</si>
  <si>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</si>
  <si>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</si>
  <si>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</si>
  <si>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</si>
  <si>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</si>
  <si>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</si>
  <si>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</si>
  <si>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</si>
  <si>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</si>
  <si>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</si>
  <si>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</si>
  <si>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</si>
  <si>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</si>
  <si>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</si>
  <si>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</si>
  <si>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</si>
  <si>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</si>
  <si>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</si>
  <si>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</si>
  <si>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</si>
  <si>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</si>
  <si>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</si>
  <si>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</si>
  <si>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</si>
  <si>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</si>
  <si>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</si>
  <si>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</si>
  <si>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</si>
  <si>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</si>
  <si>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</si>
  <si>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</si>
  <si>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</si>
  <si>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</si>
  <si>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</si>
  <si>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</si>
  <si>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</si>
  <si>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</si>
  <si>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</si>
  <si>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</si>
  <si>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</si>
  <si>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</si>
  <si>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</si>
  <si>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</si>
  <si>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</si>
  <si>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</si>
  <si>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</si>
  <si>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</si>
  <si>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</si>
  <si>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</si>
  <si>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</si>
  <si>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</si>
  <si>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</si>
  <si>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</si>
  <si>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</si>
  <si>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</si>
  <si>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</si>
  <si>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</si>
  <si>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</si>
  <si>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</si>
  <si>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</si>
  <si>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</si>
  <si>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</si>
  <si>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</si>
  <si>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</si>
  <si>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</si>
  <si>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</si>
  <si>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</si>
  <si>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</si>
  <si>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</si>
  <si>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</si>
  <si>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</si>
  <si>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</si>
  <si>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</si>
  <si>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</si>
  <si>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</si>
  <si>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</si>
  <si>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</si>
  <si>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</si>
  <si>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</si>
  <si>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</si>
  <si>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</si>
  <si>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</si>
  <si>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</si>
  <si>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</si>
  <si>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</si>
  <si>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</si>
  <si>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</si>
  <si>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</si>
  <si>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</si>
  <si>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</si>
  <si>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</si>
  <si>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</si>
  <si>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</si>
  <si>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</si>
  <si>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</si>
  <si>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</si>
  <si>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</si>
  <si>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</si>
  <si>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</si>
  <si>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</si>
  <si>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</si>
  <si>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</si>
  <si>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</si>
  <si>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</si>
  <si>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</si>
  <si>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</si>
  <si>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</si>
  <si>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</si>
  <si>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</si>
  <si>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</si>
  <si>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</si>
  <si>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</si>
  <si>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</si>
  <si>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</si>
  <si>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</si>
  <si>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</si>
  <si>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</si>
  <si>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</si>
  <si>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</si>
  <si>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</si>
  <si>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</si>
  <si>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</si>
  <si>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</si>
  <si>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</si>
  <si>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</si>
  <si>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</si>
  <si>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</si>
  <si>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</si>
  <si>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</si>
  <si>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</si>
  <si>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</si>
  <si>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</si>
  <si>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</si>
  <si>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</si>
  <si>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</si>
  <si>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</si>
  <si>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</si>
  <si>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</si>
  <si>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</si>
  <si>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</si>
  <si>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</si>
  <si>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</si>
  <si>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</si>
  <si>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</si>
  <si>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</si>
  <si>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</si>
  <si>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</si>
  <si>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</si>
  <si>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</si>
  <si>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</si>
  <si>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</si>
  <si>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</si>
  <si>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</si>
  <si>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</si>
  <si>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</si>
  <si>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</si>
  <si>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</si>
  <si>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</si>
  <si>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</si>
  <si>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</si>
  <si>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</si>
  <si>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</si>
  <si>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</si>
  <si>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</si>
  <si>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</si>
  <si>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</si>
  <si>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</si>
  <si>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</si>
  <si>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</si>
  <si>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</si>
  <si>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</si>
  <si>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</si>
  <si>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</si>
  <si>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</si>
  <si>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</si>
  <si>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</si>
  <si>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</si>
  <si>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</si>
  <si>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</si>
  <si>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</si>
  <si>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</si>
  <si>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</si>
  <si>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</si>
  <si>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</si>
  <si>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</si>
  <si>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</si>
  <si>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</si>
  <si>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</si>
  <si>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</si>
  <si>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</si>
  <si>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</si>
  <si>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</si>
  <si>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</si>
  <si>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</si>
  <si>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</si>
  <si>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</si>
  <si>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</si>
  <si>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</si>
  <si>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</si>
  <si>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</si>
  <si>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</si>
  <si>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</si>
  <si>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</si>
  <si>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</si>
  <si>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</si>
  <si>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</si>
  <si>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</si>
  <si>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</si>
  <si>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</si>
  <si>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</si>
  <si>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</si>
  <si>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</si>
  <si>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</si>
  <si>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</si>
  <si>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</si>
  <si>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</si>
  <si>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</si>
  <si>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</si>
  <si>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</si>
  <si>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</si>
  <si>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</si>
  <si>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</si>
  <si>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</si>
  <si>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</si>
  <si>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</si>
  <si>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</si>
  <si>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</si>
  <si>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</si>
  <si>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</si>
  <si>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</si>
  <si>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</si>
  <si>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</si>
  <si>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</si>
  <si>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</si>
  <si>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</si>
  <si>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</si>
  <si>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</si>
  <si>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</si>
  <si>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</si>
  <si>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</si>
  <si>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</si>
  <si>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</si>
  <si>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</si>
  <si>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</si>
  <si>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</si>
  <si>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</si>
  <si>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</si>
  <si>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</si>
  <si>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</si>
  <si>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</si>
  <si>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</si>
  <si>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</si>
  <si>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</si>
  <si>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</si>
  <si>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</si>
  <si>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</si>
  <si>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</si>
  <si>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</si>
  <si>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</si>
  <si>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</si>
  <si>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</si>
  <si>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</si>
  <si>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</si>
  <si>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</si>
  <si>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</si>
  <si>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</si>
  <si>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</si>
  <si>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</si>
  <si>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</si>
  <si>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</si>
  <si>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</si>
  <si>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</si>
  <si>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</si>
  <si>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</si>
  <si>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</si>
  <si>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</si>
  <si>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</si>
  <si>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</si>
  <si>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</si>
  <si>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</si>
  <si>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</si>
  <si>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</si>
  <si>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</si>
  <si>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</si>
  <si>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</si>
  <si>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</si>
  <si>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</si>
  <si>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</si>
  <si>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</si>
  <si>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</si>
  <si>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</si>
  <si>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</si>
  <si>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</si>
  <si>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</si>
  <si>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</si>
  <si>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</si>
  <si>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</si>
  <si>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</si>
  <si>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</si>
  <si>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</si>
  <si>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</si>
  <si>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</si>
  <si>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</si>
  <si>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</si>
  <si>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</si>
  <si>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</si>
  <si>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</si>
  <si>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</si>
  <si>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</si>
  <si>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</si>
  <si>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</si>
  <si>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</si>
  <si>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</si>
  <si>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</si>
  <si>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</si>
  <si>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</si>
  <si>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</si>
  <si>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</si>
  <si>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</si>
  <si>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</si>
  <si>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</si>
  <si>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</si>
  <si>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</si>
  <si>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</si>
  <si>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</si>
  <si>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</si>
  <si>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</si>
  <si>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</si>
  <si>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</si>
  <si>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</si>
  <si>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</si>
  <si>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</si>
  <si>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</si>
  <si>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</si>
  <si>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</si>
  <si>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</si>
  <si>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</si>
  <si>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</si>
  <si>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</si>
  <si>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</si>
  <si>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</si>
  <si>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</si>
  <si>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</si>
  <si>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</si>
  <si>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</si>
  <si>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</si>
  <si>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</si>
  <si>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</si>
  <si>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</si>
  <si>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</si>
  <si>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</si>
  <si>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</si>
  <si>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</si>
  <si>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</si>
  <si>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</si>
  <si>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</si>
  <si>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</si>
  <si>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</si>
  <si>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</si>
  <si>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</si>
  <si>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</si>
  <si>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</si>
  <si>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</si>
  <si>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</si>
  <si>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</si>
  <si>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</si>
  <si>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</si>
  <si>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</si>
  <si>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</si>
  <si>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</si>
  <si>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</si>
  <si>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</si>
  <si>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</si>
  <si>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</si>
  <si>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</si>
  <si>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</si>
  <si>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</si>
  <si>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</si>
  <si>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</si>
  <si>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</si>
  <si>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</si>
  <si>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</si>
  <si>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</si>
  <si>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</si>
  <si>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</si>
  <si>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</si>
  <si>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</si>
  <si>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</si>
  <si>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</si>
  <si>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</si>
  <si>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</si>
  <si>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</si>
  <si>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</si>
  <si>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</si>
  <si>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</si>
  <si>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</si>
  <si>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</si>
  <si>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</si>
  <si>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</si>
  <si>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</si>
  <si>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</si>
  <si>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</si>
  <si>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</si>
  <si>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</si>
  <si>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</si>
  <si>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</si>
  <si>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</si>
  <si>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</si>
  <si>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</si>
  <si>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</si>
  <si>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</si>
  <si>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</si>
  <si>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</si>
  <si>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</si>
  <si>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</si>
  <si>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</si>
  <si>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</si>
  <si>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</si>
  <si>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</si>
  <si>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</si>
  <si>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</si>
  <si>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</si>
  <si>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</si>
  <si>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</si>
  <si>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</si>
  <si>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</si>
  <si>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</si>
  <si>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</si>
  <si>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</si>
  <si>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</si>
  <si>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</si>
  <si>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</si>
  <si>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</si>
  <si>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</si>
  <si>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</si>
  <si>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</si>
  <si>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</si>
  <si>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</si>
  <si>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</si>
  <si>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</si>
  <si>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</si>
  <si>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</si>
  <si>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</si>
  <si>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</si>
  <si>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</si>
  <si>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</si>
  <si>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</si>
  <si>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</si>
  <si>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</si>
  <si>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</si>
  <si>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</si>
  <si>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</si>
  <si>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</si>
  <si>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</si>
  <si>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</si>
  <si>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</si>
  <si>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</si>
  <si>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</si>
  <si>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</si>
  <si>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</si>
  <si>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</si>
  <si>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</si>
  <si>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</si>
  <si>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</si>
  <si>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</si>
  <si>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</si>
  <si>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</si>
  <si>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</si>
  <si>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</si>
  <si>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</si>
  <si>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</si>
  <si>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</si>
  <si>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</si>
  <si>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</si>
  <si>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</si>
  <si>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</si>
  <si>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</si>
  <si>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</si>
  <si>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</si>
  <si>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</si>
  <si>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</si>
  <si>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</si>
  <si>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</si>
  <si>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</si>
  <si>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</si>
  <si>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</si>
  <si>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</si>
  <si>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</si>
  <si>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</si>
  <si>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</si>
  <si>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</si>
  <si>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</si>
  <si>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</si>
  <si>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</si>
  <si>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</si>
  <si>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</si>
  <si>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</si>
  <si>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</si>
  <si>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</si>
  <si>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</si>
  <si>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</si>
  <si>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</si>
  <si>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</si>
  <si>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</si>
  <si>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</si>
  <si>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</si>
  <si>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</si>
  <si>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</si>
  <si>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</si>
  <si>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</si>
  <si>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</si>
  <si>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</si>
  <si>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</si>
  <si>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</si>
  <si>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</si>
  <si>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</si>
  <si>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</si>
  <si>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</si>
  <si>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</si>
  <si>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</si>
  <si>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</si>
  <si>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</si>
  <si>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</si>
  <si>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</si>
  <si>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</si>
  <si>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</si>
  <si>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</si>
  <si>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</si>
  <si>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</si>
  <si>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</si>
  <si>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</si>
  <si>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</si>
  <si>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</si>
  <si>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</si>
  <si>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</si>
  <si>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</si>
  <si>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</si>
  <si>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</si>
  <si>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</si>
  <si>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</si>
  <si>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</si>
  <si>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</si>
  <si>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</si>
  <si>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</si>
  <si>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</si>
  <si>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</si>
  <si>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</si>
  <si>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</si>
  <si>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</si>
  <si>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</si>
  <si>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</si>
  <si>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</si>
  <si>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</si>
  <si>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</si>
  <si>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</si>
  <si>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</si>
  <si>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</si>
  <si>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</si>
  <si>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</si>
  <si>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</si>
  <si>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</si>
  <si>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</si>
  <si>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</si>
  <si>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</si>
  <si>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</si>
  <si>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</si>
  <si>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</si>
  <si>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</si>
  <si>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</si>
  <si>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</si>
  <si>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</si>
  <si>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</si>
  <si>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</si>
  <si>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</si>
  <si>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</si>
  <si>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</si>
  <si>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</si>
  <si>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</si>
  <si>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</si>
  <si>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</si>
  <si>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</si>
  <si>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</si>
  <si>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</si>
  <si>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</si>
  <si>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</si>
  <si>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</si>
  <si>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</si>
  <si>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</si>
  <si>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</si>
  <si>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</si>
  <si>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</si>
  <si>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</si>
  <si>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</si>
  <si>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</si>
  <si>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</si>
  <si>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</si>
  <si>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</si>
  <si>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</si>
  <si>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</si>
  <si>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</si>
  <si>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</si>
  <si>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</si>
  <si>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</si>
  <si>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</si>
  <si>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</si>
  <si>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</si>
  <si>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</si>
  <si>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</si>
  <si>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</si>
  <si>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</si>
  <si>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</si>
  <si>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</si>
  <si>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</si>
  <si>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</si>
  <si>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</si>
  <si>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</si>
  <si>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</si>
  <si>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</si>
  <si>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</si>
  <si>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</si>
  <si>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</si>
  <si>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</si>
  <si>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</si>
  <si>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</si>
  <si>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</si>
  <si>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</si>
  <si>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</si>
  <si>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</si>
  <si>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</si>
  <si>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</si>
  <si>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</si>
  <si>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</si>
  <si>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</si>
  <si>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</si>
  <si>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</si>
  <si>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</si>
  <si>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</si>
  <si>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</si>
  <si>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</si>
  <si>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</si>
  <si>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</si>
  <si>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</si>
  <si>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</si>
  <si>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</si>
  <si>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</si>
  <si>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</si>
  <si>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</si>
  <si>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</si>
  <si>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</si>
  <si>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</si>
  <si>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</si>
  <si>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</si>
  <si>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</si>
  <si>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</si>
  <si>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</si>
  <si>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</si>
  <si>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</si>
  <si>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</si>
  <si>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</si>
  <si>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</si>
  <si>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</si>
  <si>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</si>
  <si>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</si>
  <si>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</si>
  <si>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</si>
  <si>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</si>
  <si>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</si>
  <si>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</si>
  <si>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</si>
  <si>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</si>
  <si>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</si>
  <si>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</si>
  <si>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</si>
  <si>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</si>
  <si>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</si>
  <si>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</si>
  <si>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</si>
  <si>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</si>
  <si>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</si>
  <si>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</si>
  <si>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</si>
  <si>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</si>
  <si>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</si>
  <si>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</si>
  <si>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</si>
  <si>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</si>
  <si>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</si>
  <si>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</si>
  <si>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</si>
  <si>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</si>
  <si>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</si>
  <si>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</si>
  <si>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</si>
  <si>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</si>
  <si>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</si>
  <si>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</si>
  <si>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</si>
  <si>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</si>
  <si>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</si>
  <si>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</si>
  <si>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</si>
  <si>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</si>
  <si>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</si>
  <si>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</si>
  <si>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</si>
  <si>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</si>
  <si>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</si>
  <si>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</si>
  <si>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</si>
  <si>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</si>
  <si>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</si>
  <si>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</si>
  <si>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</si>
  <si>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</si>
  <si>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</si>
  <si>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</si>
  <si>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</si>
  <si>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</si>
  <si>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</si>
  <si>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</si>
  <si>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</si>
  <si>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</si>
  <si>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</si>
  <si>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</si>
  <si>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</si>
  <si>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</si>
  <si>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</si>
  <si>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</si>
  <si>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</si>
  <si>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</si>
  <si>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</si>
  <si>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</si>
  <si>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</si>
  <si>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</si>
  <si>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</si>
  <si>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</si>
  <si>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</si>
  <si>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</si>
  <si>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</si>
  <si>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</si>
  <si>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</si>
  <si>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</si>
  <si>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</si>
  <si>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</si>
  <si>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</si>
  <si>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</si>
  <si>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</si>
  <si>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</si>
  <si>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</si>
  <si>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</si>
  <si>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</si>
  <si>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</si>
  <si>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</si>
  <si>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</si>
  <si>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</si>
  <si>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</si>
  <si>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</si>
  <si>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</si>
  <si>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</si>
  <si>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</si>
  <si>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</si>
  <si>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</si>
  <si>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</si>
  <si>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</si>
  <si>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</si>
  <si>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</si>
  <si>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</si>
  <si>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</si>
  <si>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</si>
  <si>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</si>
  <si>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</si>
  <si>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</si>
  <si>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</si>
  <si>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</si>
  <si>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</si>
  <si>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</si>
  <si>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</si>
  <si>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</si>
  <si>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</si>
  <si>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</si>
  <si>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</si>
  <si>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</si>
  <si>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</si>
  <si>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</si>
  <si>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</si>
  <si>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</si>
  <si>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</si>
  <si>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</si>
  <si>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</si>
  <si>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</si>
  <si>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</si>
  <si>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</si>
  <si>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</si>
  <si>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</si>
  <si>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</si>
  <si>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</si>
  <si>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</si>
  <si>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</si>
  <si>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</si>
  <si>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</si>
  <si>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</si>
  <si>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</si>
  <si>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</si>
  <si>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</si>
  <si>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</si>
  <si>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</si>
  <si>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</si>
  <si>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</si>
  <si>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</si>
  <si>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</si>
  <si>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</si>
  <si>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</si>
  <si>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</si>
  <si>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</si>
  <si>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</si>
  <si>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</si>
  <si>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</si>
  <si>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</si>
  <si>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</si>
  <si>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</si>
  <si>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</si>
  <si>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</si>
  <si>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</si>
  <si>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</si>
  <si>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</si>
  <si>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</si>
  <si>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</si>
  <si>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</si>
  <si>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</si>
  <si>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</si>
  <si>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</si>
  <si>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</si>
  <si>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</si>
  <si>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</si>
  <si>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</si>
  <si>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</si>
  <si>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</si>
  <si>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</si>
  <si>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</si>
  <si>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</si>
  <si>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</si>
  <si>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</si>
  <si>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</si>
  <si>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</si>
  <si>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</si>
  <si>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</si>
  <si>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</si>
  <si>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</si>
  <si>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</si>
  <si>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</si>
  <si>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</si>
  <si>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</si>
  <si>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</si>
  <si>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</si>
  <si>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</si>
  <si>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</si>
  <si>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</si>
  <si>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</si>
  <si>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</si>
  <si>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</si>
  <si>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</si>
  <si>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</si>
  <si>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</si>
  <si>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</si>
  <si>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</si>
  <si>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</si>
  <si>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</si>
  <si>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</si>
  <si>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</si>
  <si>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</si>
  <si>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</si>
  <si>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</si>
  <si>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</si>
  <si>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</si>
  <si>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</si>
  <si>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</si>
  <si>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</si>
  <si>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</si>
  <si>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</si>
  <si>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</si>
  <si>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</si>
  <si>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</si>
  <si>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</si>
  <si>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</si>
  <si>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</si>
  <si>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</si>
  <si>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</si>
  <si>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</si>
  <si>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</si>
  <si>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</si>
  <si>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</si>
  <si>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</si>
  <si>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</si>
  <si>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</si>
  <si>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</si>
  <si>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</si>
  <si>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</si>
  <si>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</si>
  <si>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</si>
  <si>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</si>
  <si>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</si>
  <si>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</si>
  <si>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</si>
  <si>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</si>
  <si>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</si>
  <si>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</si>
  <si>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</si>
  <si>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</si>
  <si>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</si>
  <si>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</si>
  <si>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</si>
  <si>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</si>
  <si>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</si>
  <si>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</si>
  <si>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</si>
  <si>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</si>
  <si>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</si>
  <si>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</si>
  <si>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</si>
  <si>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</si>
  <si>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</si>
  <si>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</si>
  <si>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</si>
  <si>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</si>
  <si>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</si>
  <si>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</si>
  <si>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</si>
  <si>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</si>
  <si>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</si>
  <si>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</si>
  <si>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</si>
  <si>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</si>
  <si>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</si>
  <si>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</si>
  <si>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</si>
  <si>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</si>
  <si>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</si>
  <si>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</si>
  <si>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</si>
  <si>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</si>
  <si>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</si>
  <si>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</si>
  <si>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</si>
  <si>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</si>
  <si>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</si>
  <si>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</si>
  <si>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</si>
  <si>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</si>
  <si>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</si>
  <si>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</si>
  <si>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</si>
  <si>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</si>
  <si>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</si>
  <si>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</si>
  <si>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</si>
  <si>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</si>
  <si>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</si>
  <si>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</si>
  <si>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</si>
  <si>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</si>
  <si>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</si>
  <si>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</si>
  <si>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</si>
  <si>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</si>
  <si>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</si>
  <si>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</si>
  <si>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</si>
  <si>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</si>
  <si>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</si>
  <si>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</si>
  <si>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</si>
  <si>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</si>
  <si>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</si>
  <si>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</si>
  <si>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</si>
  <si>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</si>
  <si>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</si>
  <si>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</si>
  <si>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</si>
  <si>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</si>
  <si>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</si>
  <si>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</si>
  <si>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</si>
  <si>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</si>
  <si>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</si>
  <si>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</si>
  <si>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</si>
  <si>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</si>
  <si>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</si>
  <si>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</si>
  <si>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</si>
  <si>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</si>
  <si>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</si>
  <si>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</si>
  <si>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</si>
  <si>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</si>
  <si>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</si>
  <si>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</si>
  <si>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</si>
  <si>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</si>
  <si>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</si>
  <si>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</si>
  <si>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</si>
  <si>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</si>
  <si>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</si>
  <si>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</si>
  <si>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</si>
  <si>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</si>
  <si>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</si>
  <si>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</si>
  <si>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</si>
  <si>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</si>
  <si>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</si>
  <si>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</si>
  <si>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</si>
  <si>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</si>
  <si>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</si>
  <si>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</si>
  <si>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</si>
  <si>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</si>
  <si>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</si>
  <si>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</si>
  <si>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</si>
  <si>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</si>
  <si>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</si>
  <si>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</si>
  <si>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</si>
  <si>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</si>
  <si>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</si>
  <si>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</si>
  <si>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</si>
  <si>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</si>
  <si>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</si>
  <si>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</si>
  <si>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</si>
  <si>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</si>
  <si>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</si>
  <si>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</si>
  <si>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</si>
  <si>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</si>
  <si>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</si>
  <si>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</si>
  <si>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</si>
  <si>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</si>
  <si>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</si>
  <si>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</si>
  <si>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</si>
  <si>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</si>
  <si>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</si>
  <si>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</si>
  <si>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</si>
  <si>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</si>
  <si>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</si>
  <si>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</si>
  <si>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</si>
  <si>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</si>
  <si>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</si>
  <si>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</si>
  <si>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</si>
  <si>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</si>
  <si>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</si>
  <si>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</si>
  <si>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</si>
  <si>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</si>
  <si>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</si>
  <si>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</si>
  <si>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</si>
  <si>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</si>
  <si>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</si>
  <si>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</si>
  <si>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</si>
  <si>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</si>
  <si>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</si>
  <si>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</si>
  <si>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</si>
  <si>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</si>
  <si>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</si>
  <si>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</si>
  <si>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</si>
  <si>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</si>
  <si>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</si>
  <si>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</si>
  <si>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</si>
  <si>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</si>
  <si>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</si>
  <si>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</si>
  <si>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</si>
  <si>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</si>
  <si>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</si>
  <si>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</si>
  <si>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</si>
  <si>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</si>
  <si>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</si>
  <si>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</si>
  <si>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</si>
  <si>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</si>
  <si>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</si>
  <si>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</si>
  <si>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</si>
  <si>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</si>
  <si>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</si>
  <si>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</si>
  <si>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</si>
  <si>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</si>
  <si>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</si>
  <si>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</si>
  <si>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</si>
  <si>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</si>
  <si>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</si>
  <si>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</si>
  <si>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</si>
  <si>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</si>
  <si>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</si>
  <si>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</si>
  <si>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</si>
  <si>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</si>
  <si>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</si>
  <si>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</si>
  <si>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</si>
  <si>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</si>
  <si>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</si>
  <si>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</si>
  <si>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</si>
  <si>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</si>
  <si>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</si>
  <si>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</si>
  <si>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</si>
  <si>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</si>
  <si>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</si>
  <si>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</si>
  <si>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</si>
  <si>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</si>
  <si>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</si>
  <si>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</si>
  <si>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</si>
  <si>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</si>
  <si>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</si>
  <si>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</si>
  <si>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</si>
  <si>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</si>
  <si>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</si>
  <si>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</si>
  <si>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</si>
  <si>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</si>
  <si>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</si>
  <si>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</si>
  <si>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</si>
  <si>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</si>
  <si>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</si>
  <si>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</si>
  <si>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</si>
  <si>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</si>
  <si>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</si>
  <si>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</si>
  <si>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</si>
  <si>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</si>
  <si>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</si>
  <si>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</si>
  <si>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</si>
  <si>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</si>
  <si>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</si>
  <si>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</si>
  <si>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</si>
  <si>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</si>
  <si>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</si>
  <si>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</si>
  <si>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</si>
  <si>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</si>
  <si>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</si>
  <si>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</si>
  <si>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</si>
  <si>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</si>
  <si>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</si>
  <si>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</si>
  <si>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</si>
  <si>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</si>
  <si>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</si>
  <si>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</si>
  <si>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</si>
  <si>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</si>
  <si>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</si>
  <si>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</si>
  <si>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</si>
  <si>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</si>
  <si>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</si>
  <si>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</si>
  <si>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</si>
  <si>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</si>
  <si>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</si>
  <si>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</si>
  <si>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</si>
  <si>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</si>
  <si>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</si>
  <si>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</si>
  <si>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</si>
  <si>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</si>
  <si>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</si>
  <si>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</si>
  <si>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</si>
  <si>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</si>
  <si>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</si>
  <si>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</si>
  <si>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</si>
  <si>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</si>
  <si>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</si>
  <si>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</si>
  <si>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</si>
  <si>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</si>
  <si>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</si>
  <si>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</si>
  <si>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</si>
  <si>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</si>
  <si>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</si>
  <si>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</si>
  <si>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</si>
  <si>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</si>
  <si>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</si>
  <si>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</si>
  <si>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</si>
  <si>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</si>
  <si>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</si>
  <si>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</si>
  <si>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</si>
  <si>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</si>
  <si>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</si>
  <si>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</si>
  <si>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</si>
  <si>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</si>
  <si>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</si>
  <si>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</si>
  <si>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</si>
  <si>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</si>
  <si>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</si>
  <si>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</si>
  <si>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</si>
  <si>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</si>
  <si>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</si>
  <si>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</si>
  <si>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</si>
  <si>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</si>
  <si>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</si>
  <si>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</si>
  <si>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</si>
  <si>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</si>
  <si>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</si>
  <si>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</si>
  <si>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</si>
  <si>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</si>
  <si>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</si>
  <si>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</si>
  <si>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</si>
  <si>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</si>
  <si>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</si>
  <si>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</si>
  <si>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</si>
  <si>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</si>
  <si>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</si>
  <si>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</si>
  <si>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</si>
  <si>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</si>
  <si>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</si>
  <si>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</si>
  <si>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</si>
  <si>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</si>
  <si>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</si>
  <si>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</si>
  <si>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</si>
  <si>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</si>
  <si>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</si>
  <si>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</si>
  <si>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</si>
  <si>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</si>
  <si>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</si>
  <si>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</si>
  <si>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</si>
  <si>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</si>
  <si>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</si>
  <si>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</si>
  <si>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</si>
  <si>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</si>
  <si>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</si>
  <si>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</si>
  <si>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</si>
  <si>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</si>
  <si>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</si>
  <si>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</si>
  <si>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</si>
  <si>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</si>
  <si>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</si>
  <si>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</si>
  <si>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</si>
  <si>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</si>
  <si>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</si>
  <si>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</si>
  <si>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</si>
  <si>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</si>
  <si>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</si>
  <si>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</si>
  <si>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</si>
  <si>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</si>
  <si>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</si>
  <si>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</si>
  <si>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</si>
  <si>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</si>
  <si>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</si>
  <si>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</si>
  <si>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</si>
  <si>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</si>
  <si>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</si>
  <si>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</si>
  <si>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</si>
  <si>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</si>
  <si>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</si>
  <si>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</si>
  <si>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</si>
  <si>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</si>
  <si>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</si>
  <si>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</si>
  <si>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</si>
  <si>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</si>
  <si>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</si>
  <si>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</si>
  <si>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</si>
  <si>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</si>
  <si>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</si>
  <si>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</si>
  <si>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</si>
  <si>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</si>
  <si>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</si>
  <si>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</si>
  <si>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</si>
  <si>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</si>
  <si>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</si>
  <si>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</si>
  <si>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</si>
  <si>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</si>
  <si>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</si>
  <si>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</si>
  <si>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</si>
  <si>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</si>
  <si>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</si>
  <si>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</si>
  <si>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</si>
  <si>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</si>
  <si>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</si>
  <si>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</si>
  <si>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</si>
  <si>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</si>
  <si>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</si>
  <si>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</si>
  <si>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</si>
  <si>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</si>
  <si>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</si>
  <si>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</si>
  <si>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</si>
  <si>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</si>
  <si>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</si>
  <si>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</si>
  <si>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</si>
  <si>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</si>
  <si>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</si>
  <si>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</si>
  <si>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</si>
  <si>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</si>
  <si>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</si>
  <si>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</si>
  <si>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</si>
  <si>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</si>
  <si>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</si>
  <si>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</si>
  <si>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</si>
  <si>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</si>
  <si>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</si>
  <si>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</si>
  <si>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</si>
  <si>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</si>
  <si>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</si>
  <si>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</si>
  <si>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</si>
  <si>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</si>
  <si>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</si>
  <si>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</si>
  <si>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</si>
  <si>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</si>
  <si>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</si>
  <si>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</si>
  <si>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</si>
  <si>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</si>
  <si>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</si>
  <si>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</si>
  <si>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</si>
  <si>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</si>
  <si>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</si>
  <si>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</si>
  <si>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</si>
  <si>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</si>
  <si>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</si>
  <si>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</si>
  <si>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</si>
  <si>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</si>
  <si>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</si>
  <si>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</si>
  <si>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</si>
  <si>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</si>
  <si>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</si>
  <si>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</si>
  <si>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</si>
  <si>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</si>
  <si>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</si>
  <si>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</si>
  <si>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</si>
  <si>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</si>
  <si>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</si>
  <si>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</si>
  <si>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</si>
  <si>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</si>
  <si>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</si>
  <si>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</si>
  <si>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</si>
  <si>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</si>
  <si>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</si>
  <si>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</si>
  <si>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</si>
  <si>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</si>
  <si>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</si>
  <si>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</si>
  <si>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</si>
  <si>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</si>
  <si>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</si>
  <si>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</si>
  <si>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</si>
  <si>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</si>
  <si>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</si>
  <si>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</si>
  <si>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</si>
  <si>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</si>
  <si>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</si>
  <si>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</si>
  <si>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</si>
  <si>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</si>
  <si>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</si>
  <si>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</si>
  <si>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</si>
  <si>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</si>
  <si>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</si>
  <si>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</si>
  <si>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</si>
  <si>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</si>
  <si>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</si>
  <si>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</si>
  <si>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</si>
  <si>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</si>
  <si>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</si>
  <si>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</si>
  <si>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</si>
  <si>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</si>
  <si>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</si>
  <si>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</si>
  <si>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</si>
  <si>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</si>
  <si>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</si>
  <si>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</si>
  <si>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</si>
  <si>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</si>
  <si>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</si>
  <si>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</si>
  <si>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</si>
  <si>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</si>
  <si>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</si>
  <si>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</si>
  <si>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</si>
  <si>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</si>
  <si>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</si>
  <si>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</si>
  <si>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</si>
  <si>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</si>
  <si>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</si>
  <si>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</si>
  <si>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</si>
  <si>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</si>
  <si>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</si>
  <si>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</si>
  <si>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</si>
  <si>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</si>
  <si>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</si>
  <si>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</si>
  <si>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</si>
  <si>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</si>
  <si>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</si>
  <si>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</si>
  <si>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</si>
  <si>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</si>
  <si>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</si>
  <si>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</si>
  <si>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</si>
  <si>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</si>
  <si>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</si>
  <si>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</si>
  <si>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</si>
  <si>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</si>
  <si>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</si>
  <si>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</si>
  <si>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</si>
  <si>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</si>
  <si>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</si>
  <si>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</si>
  <si>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</si>
  <si>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</si>
  <si>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</si>
  <si>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</si>
  <si>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</si>
  <si>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</si>
  <si>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</si>
  <si>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</si>
  <si>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</si>
  <si>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</si>
  <si>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</si>
  <si>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</si>
  <si>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</si>
  <si>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</si>
  <si>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</si>
  <si>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</si>
  <si>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</si>
  <si>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</si>
  <si>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</si>
  <si>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</si>
  <si>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</si>
  <si>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</si>
  <si>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</si>
  <si>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</si>
  <si>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</si>
  <si>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</si>
  <si>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</si>
  <si>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</si>
  <si>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</si>
  <si>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</si>
  <si>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</si>
  <si>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</si>
  <si>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</si>
  <si>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</si>
  <si>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</si>
  <si>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</si>
  <si>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</si>
  <si>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</si>
  <si>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</si>
  <si>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</si>
  <si>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</si>
  <si>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</si>
  <si>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</si>
  <si>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</si>
  <si>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</si>
  <si>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</si>
  <si>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</si>
  <si>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</si>
  <si>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</si>
  <si>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</si>
  <si>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</si>
  <si>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</si>
  <si>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</si>
  <si>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</si>
  <si>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</si>
  <si>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</si>
  <si>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</si>
  <si>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</si>
  <si>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</si>
  <si>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</si>
  <si>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</si>
  <si>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</si>
  <si>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</si>
  <si>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</si>
  <si>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</si>
  <si>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</si>
  <si>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</si>
  <si>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</si>
  <si>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</si>
  <si>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</si>
  <si>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</si>
  <si>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</si>
  <si>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</si>
  <si>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</si>
  <si>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</si>
  <si>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</si>
  <si>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</si>
  <si>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</si>
  <si>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</si>
  <si>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</si>
  <si>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</si>
  <si>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</si>
  <si>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</si>
  <si>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</si>
  <si>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</si>
  <si>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</si>
  <si>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</si>
  <si>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</si>
  <si>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</si>
  <si>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</si>
  <si>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</si>
  <si>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</si>
  <si>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</si>
  <si>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</si>
  <si>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</si>
  <si>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</si>
  <si>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</si>
  <si>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</si>
  <si>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</si>
  <si>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</si>
  <si>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</si>
  <si>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</si>
  <si>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</si>
  <si>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</si>
  <si>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</si>
  <si>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</si>
  <si>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</si>
  <si>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</si>
  <si>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</si>
  <si>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</si>
  <si>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</si>
  <si>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</si>
  <si>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</si>
  <si>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</si>
  <si>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</si>
  <si>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</si>
  <si>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</si>
  <si>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</si>
  <si>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</si>
  <si>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</si>
  <si>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</si>
  <si>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</si>
  <si>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</si>
  <si>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</si>
  <si>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</si>
  <si>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</si>
  <si>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</si>
  <si>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</si>
  <si>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</si>
  <si>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</si>
  <si>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</si>
  <si>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</si>
  <si>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</si>
  <si>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</si>
  <si>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</si>
  <si>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</si>
  <si>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</si>
  <si>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</si>
  <si>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</si>
  <si>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</si>
  <si>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</si>
  <si>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</si>
  <si>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</si>
  <si>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</si>
  <si>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</si>
  <si>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</si>
  <si>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</si>
  <si>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</si>
  <si>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</si>
  <si>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</si>
  <si>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</si>
  <si>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</si>
  <si>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</si>
  <si>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</si>
  <si>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</si>
  <si>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</si>
  <si>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</si>
  <si>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</si>
  <si>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</si>
  <si>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</si>
  <si>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</si>
  <si>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</si>
  <si>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</si>
  <si>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</si>
  <si>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</si>
  <si>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</si>
  <si>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</si>
  <si>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</si>
  <si>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</si>
  <si>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</si>
  <si>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</si>
  <si>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</si>
  <si>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</si>
  <si>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</si>
  <si>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</si>
  <si>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</si>
  <si>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</si>
  <si>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</si>
  <si>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</si>
  <si>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</si>
  <si>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</si>
  <si>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</si>
  <si>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</si>
  <si>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</si>
  <si>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</si>
  <si>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</si>
  <si>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</si>
  <si>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</si>
  <si>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</si>
  <si>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</si>
  <si>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</si>
  <si>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</si>
  <si>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</si>
  <si>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</si>
  <si>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</si>
  <si>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</si>
  <si>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</si>
  <si>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</si>
  <si>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</si>
  <si>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</si>
  <si>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</si>
  <si>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</si>
  <si>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</si>
  <si>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</si>
  <si>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</si>
  <si>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</si>
  <si>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</si>
  <si>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</si>
  <si>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</si>
  <si>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</si>
  <si>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</si>
  <si>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</si>
  <si>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</si>
  <si>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</si>
  <si>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</si>
  <si>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</si>
  <si>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</si>
  <si>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</si>
  <si>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</si>
  <si>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</si>
  <si>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</si>
  <si>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</si>
  <si>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</si>
  <si>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</si>
  <si>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</si>
  <si>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</si>
  <si>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</si>
  <si>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</si>
  <si>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</si>
  <si>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</si>
  <si>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</si>
  <si>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</si>
  <si>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</si>
  <si>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</si>
  <si>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</si>
  <si>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</si>
  <si>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</si>
  <si>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</si>
  <si>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</si>
  <si>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</si>
  <si>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</si>
  <si>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</si>
  <si>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</si>
  <si>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</si>
  <si>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</si>
  <si>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</si>
  <si>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</si>
  <si>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</si>
  <si>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</si>
  <si>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</si>
  <si>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</si>
  <si>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</si>
  <si>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</si>
  <si>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</si>
  <si>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</si>
  <si>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</si>
  <si>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</si>
  <si>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</si>
  <si>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</si>
  <si>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</si>
  <si>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</si>
  <si>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</si>
  <si>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</si>
  <si>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</si>
  <si>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</si>
  <si>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</si>
  <si>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</si>
  <si>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</si>
  <si>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</si>
  <si>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</si>
  <si>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</si>
  <si>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</si>
  <si>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</si>
  <si>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</si>
  <si>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</si>
  <si>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</si>
  <si>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</si>
  <si>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</si>
  <si>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</si>
  <si>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</si>
  <si>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</si>
  <si>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</si>
  <si>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</si>
  <si>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</si>
  <si>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</si>
  <si>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</si>
  <si>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</si>
  <si>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</si>
  <si>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</si>
  <si>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</si>
  <si>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</si>
  <si>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</si>
  <si>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</si>
  <si>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</si>
  <si>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</si>
  <si>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</si>
  <si>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</si>
  <si>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</si>
  <si>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</si>
  <si>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</si>
  <si>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</si>
  <si>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</si>
  <si>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</si>
  <si>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</si>
  <si>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</si>
  <si>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</si>
  <si>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</si>
  <si>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</si>
  <si>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</si>
  <si>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</si>
  <si>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</si>
  <si>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</si>
  <si>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</si>
  <si>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</si>
  <si>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</si>
  <si>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</si>
  <si>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</si>
  <si>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</si>
  <si>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</si>
  <si>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</si>
  <si>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</si>
  <si>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</si>
  <si>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</si>
  <si>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</si>
  <si>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</si>
  <si>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</si>
  <si>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</si>
  <si>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</si>
  <si>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</si>
  <si>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</si>
  <si>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</si>
  <si>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</si>
  <si>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</si>
  <si>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</si>
  <si>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</si>
  <si>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</si>
  <si>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</si>
  <si>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</si>
  <si>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</si>
  <si>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</si>
  <si>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</si>
  <si>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</si>
  <si>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</si>
  <si>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</si>
  <si>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</si>
  <si>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</si>
  <si>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</si>
  <si>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</si>
  <si>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</si>
  <si>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</si>
  <si>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</si>
  <si>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</si>
  <si>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</si>
  <si>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</si>
  <si>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</si>
  <si>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</si>
  <si>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</si>
  <si>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</si>
  <si>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</si>
  <si>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</si>
  <si>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</si>
  <si>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</si>
  <si>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</si>
  <si>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</si>
  <si>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</si>
  <si>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</si>
  <si>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</si>
  <si>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</si>
  <si>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</si>
  <si>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</si>
  <si>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</si>
  <si>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</si>
  <si>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</si>
  <si>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</si>
  <si>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</si>
  <si>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</si>
  <si>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</si>
  <si>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</si>
  <si>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</si>
  <si>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</si>
  <si>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</si>
  <si>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</si>
  <si>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</si>
  <si>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</si>
  <si>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</si>
  <si>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</si>
  <si>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</si>
  <si>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</si>
  <si>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</si>
  <si>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</si>
  <si>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</si>
  <si>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</si>
  <si>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</si>
  <si>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</si>
  <si>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</si>
  <si>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</si>
  <si>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</si>
  <si>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</si>
  <si>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</si>
  <si>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</si>
  <si>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</si>
  <si>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</si>
  <si>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</si>
  <si>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</si>
  <si>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</si>
  <si>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</si>
  <si>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</si>
  <si>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</si>
  <si>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</si>
  <si>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</si>
  <si>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</si>
  <si>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</si>
  <si>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</si>
  <si>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</si>
  <si>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</si>
  <si>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</si>
  <si>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</si>
  <si>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</si>
  <si>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</si>
  <si>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</si>
  <si>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</si>
  <si>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</si>
  <si>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</si>
  <si>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</si>
  <si>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</si>
  <si>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</si>
  <si>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</si>
  <si>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</si>
  <si>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</si>
  <si>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</si>
  <si>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</si>
  <si>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</si>
  <si>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</si>
  <si>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</si>
  <si>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</si>
  <si>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</si>
  <si>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</si>
  <si>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</si>
  <si>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</si>
  <si>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</si>
  <si>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</si>
  <si>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</si>
  <si>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</si>
  <si>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</si>
  <si>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</si>
  <si>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</si>
  <si>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</si>
  <si>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</si>
  <si>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</si>
  <si>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</si>
  <si>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</si>
  <si>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</si>
  <si>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</si>
  <si>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</si>
  <si>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</si>
  <si>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</si>
  <si>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</si>
  <si>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</si>
  <si>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</si>
  <si>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</si>
  <si>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</si>
  <si>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</si>
  <si>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</si>
  <si>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</si>
  <si>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</si>
  <si>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</si>
  <si>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</si>
  <si>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</si>
  <si>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</si>
  <si>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</si>
  <si>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</si>
  <si>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</si>
  <si>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</si>
  <si>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</si>
  <si>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</si>
  <si>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</si>
  <si>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искусству (МХК)</t>
  </si>
  <si>
    <t>16.11.2020</t>
  </si>
  <si>
    <t>Сапрунова</t>
  </si>
  <si>
    <t>Ангелина</t>
  </si>
  <si>
    <t>Алексеевна</t>
  </si>
  <si>
    <t>Коваленко</t>
  </si>
  <si>
    <t>Лилия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</si>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</sst>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ownloads/&#1060;&#1086;&#1088;&#1084;&#1072;%203_2020%20-%20&#1052;&#1061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6224.34659/&#1084;&#1093;&#1082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Макуха</v>
          </cell>
          <cell r="D10" t="str">
            <v>Дарья</v>
          </cell>
          <cell r="E10" t="str">
            <v>Анатольевна</v>
          </cell>
          <cell r="G10">
            <v>37864</v>
          </cell>
          <cell r="J10">
            <v>866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Харитонова</v>
          </cell>
          <cell r="D10" t="str">
            <v>Ольга</v>
          </cell>
          <cell r="E10" t="str">
            <v>Викторовна</v>
          </cell>
          <cell r="G10">
            <v>37821</v>
          </cell>
          <cell r="J10">
            <v>1123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1" workbookViewId="0">
      <selection activeCell="M16" sqref="M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4" x14ac:dyDescent="0.25">
      <c r="A10" s="11" t="s">
        <v>33</v>
      </c>
      <c r="B10" s="12">
        <v>1</v>
      </c>
      <c r="C10" s="13" t="str">
        <f>[1]Форма3!C10</f>
        <v>Макуха</v>
      </c>
      <c r="D10" s="13" t="str">
        <f>[1]Форма3!D10</f>
        <v>Дарья</v>
      </c>
      <c r="E10" s="13" t="str">
        <f>[1]Форма3!E10</f>
        <v>Анатольевна</v>
      </c>
      <c r="F10" s="19" t="s">
        <v>329</v>
      </c>
      <c r="G10" s="15">
        <f>[1]Форма3!G10</f>
        <v>37864</v>
      </c>
      <c r="H10" s="19" t="s">
        <v>70</v>
      </c>
      <c r="I10" s="19" t="s">
        <v>321</v>
      </c>
      <c r="J10" s="42">
        <f>[1]Форма3!J10</f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11</v>
      </c>
      <c r="M10" s="13" t="s">
        <v>324</v>
      </c>
      <c r="N10" s="14">
        <v>86</v>
      </c>
    </row>
    <row r="11" spans="1:14" ht="35.25" customHeight="1" x14ac:dyDescent="0.25">
      <c r="A11" s="11" t="str">
        <f t="shared" ref="A11:A13" si="0">$A$10</f>
        <v>Зерноградский</v>
      </c>
      <c r="B11" s="12">
        <v>2</v>
      </c>
      <c r="C11" s="13" t="s">
        <v>2801</v>
      </c>
      <c r="D11" s="13" t="s">
        <v>2802</v>
      </c>
      <c r="E11" s="13" t="s">
        <v>2803</v>
      </c>
      <c r="F11" s="19" t="s">
        <v>329</v>
      </c>
      <c r="G11" s="15">
        <v>37734</v>
      </c>
      <c r="H11" s="19" t="s">
        <v>70</v>
      </c>
      <c r="I11" s="19" t="s">
        <v>321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v>11</v>
      </c>
      <c r="M11" s="13" t="s">
        <v>323</v>
      </c>
      <c r="N11" s="14">
        <v>66</v>
      </c>
    </row>
    <row r="12" spans="1:14" ht="24" x14ac:dyDescent="0.25">
      <c r="A12" s="11" t="str">
        <f t="shared" si="0"/>
        <v>Зерноградский</v>
      </c>
      <c r="B12" s="12">
        <v>3</v>
      </c>
      <c r="C12" s="13" t="s">
        <v>2804</v>
      </c>
      <c r="D12" s="13" t="s">
        <v>2805</v>
      </c>
      <c r="E12" s="13" t="s">
        <v>2806</v>
      </c>
      <c r="F12" s="19" t="s">
        <v>329</v>
      </c>
      <c r="G12" s="15">
        <v>37795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11</v>
      </c>
      <c r="M12" s="13" t="s">
        <v>325</v>
      </c>
      <c r="N12" s="14">
        <v>61</v>
      </c>
    </row>
    <row r="13" spans="1:14" ht="48" customHeight="1" x14ac:dyDescent="0.25">
      <c r="A13" s="11" t="str">
        <f t="shared" si="0"/>
        <v>Зерноградский</v>
      </c>
      <c r="B13" s="12">
        <v>4</v>
      </c>
      <c r="C13" s="13" t="str">
        <f>[2]Форма3!C10</f>
        <v>Харитонова</v>
      </c>
      <c r="D13" s="13" t="str">
        <f>[2]Форма3!D10</f>
        <v>Ольга</v>
      </c>
      <c r="E13" s="13" t="str">
        <f>[2]Форма3!E10</f>
        <v>Викторовна</v>
      </c>
      <c r="F13" s="19" t="s">
        <v>329</v>
      </c>
      <c r="G13" s="15">
        <f>[2]Форма3!$G$10</f>
        <v>37821</v>
      </c>
      <c r="H13" s="19" t="s">
        <v>70</v>
      </c>
      <c r="I13" s="19" t="s">
        <v>321</v>
      </c>
      <c r="J13" s="42">
        <f>[2]Форма3!$J$10</f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11</v>
      </c>
      <c r="M13" s="13" t="s">
        <v>325</v>
      </c>
      <c r="N13" s="14">
        <v>41</v>
      </c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2020-11-17T10:45:37Z</dcterms:modified>
</cp:coreProperties>
</file>