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физ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3" i="4" l="1"/>
  <c r="L14" i="4"/>
  <c r="L15" i="4"/>
  <c r="L16" i="4"/>
  <c r="A10" i="4"/>
  <c r="B10" i="4"/>
  <c r="C10" i="4"/>
  <c r="D10" i="4"/>
  <c r="E10" i="4"/>
  <c r="F10" i="4"/>
  <c r="G10" i="4"/>
  <c r="H10" i="4"/>
  <c r="I10" i="4"/>
  <c r="J10" i="4"/>
  <c r="K10" i="4"/>
  <c r="M10" i="4"/>
  <c r="A11" i="4"/>
  <c r="B11" i="4"/>
  <c r="C11" i="4"/>
  <c r="D11" i="4"/>
  <c r="E11" i="4"/>
  <c r="F11" i="4"/>
  <c r="G11" i="4"/>
  <c r="H11" i="4"/>
  <c r="I11" i="4"/>
  <c r="J11" i="4"/>
  <c r="K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</calcChain>
</file>

<file path=xl/sharedStrings.xml><?xml version="1.0" encoding="utf-8"?>
<sst xmlns="http://schemas.openxmlformats.org/spreadsheetml/2006/main" count="343" uniqueCount="338">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</sst>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2019%20&#1089;&#1087;&#1080;&#1089;&#1086;&#1082;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 район</v>
          </cell>
          <cell r="B10">
            <v>1</v>
          </cell>
          <cell r="C10" t="str">
            <v>Хижняк</v>
          </cell>
          <cell r="D10" t="str">
            <v>Дарина</v>
          </cell>
          <cell r="E10" t="str">
            <v>Владимировна</v>
          </cell>
          <cell r="F10" t="str">
            <v>Женский</v>
          </cell>
          <cell r="G10">
            <v>37644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0">
            <v>11</v>
          </cell>
          <cell r="M10">
            <v>29</v>
          </cell>
        </row>
        <row r="11">
          <cell r="A11" t="str">
            <v>Зерноградский район</v>
          </cell>
          <cell r="B11">
            <v>2</v>
          </cell>
          <cell r="C11" t="str">
            <v>Дьяченко</v>
          </cell>
          <cell r="D11" t="str">
            <v>Михаил</v>
          </cell>
          <cell r="E11" t="str">
            <v>Алексеевич</v>
          </cell>
          <cell r="F11" t="str">
            <v>Мужской</v>
          </cell>
          <cell r="G11">
            <v>37514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1">
            <v>11</v>
          </cell>
          <cell r="M11">
            <v>27</v>
          </cell>
        </row>
        <row r="12">
          <cell r="A12" t="str">
            <v>Зерноградский район</v>
          </cell>
          <cell r="B12">
            <v>3</v>
          </cell>
          <cell r="C12" t="str">
            <v>Антошкин</v>
          </cell>
          <cell r="D12" t="str">
            <v>Андрей</v>
          </cell>
          <cell r="E12" t="str">
            <v>Алексеевич</v>
          </cell>
          <cell r="F12" t="str">
            <v>Мужской</v>
          </cell>
          <cell r="G12">
            <v>37597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2">
            <v>11</v>
          </cell>
          <cell r="M12">
            <v>19</v>
          </cell>
        </row>
        <row r="13">
          <cell r="A13" t="str">
            <v>Зерноградский район</v>
          </cell>
          <cell r="B13">
            <v>4</v>
          </cell>
          <cell r="C13" t="str">
            <v>Мачулин</v>
          </cell>
          <cell r="D13" t="str">
            <v>Даниил</v>
          </cell>
          <cell r="E13" t="str">
            <v>Александрович</v>
          </cell>
          <cell r="F13" t="str">
            <v>Мужской</v>
          </cell>
          <cell r="G13">
            <v>37484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3">
            <v>11</v>
          </cell>
          <cell r="M13">
            <v>16</v>
          </cell>
        </row>
        <row r="14">
          <cell r="A14" t="str">
            <v>Зерноградский район</v>
          </cell>
          <cell r="B14">
            <v>5</v>
          </cell>
          <cell r="C14" t="str">
            <v>Бирюков</v>
          </cell>
          <cell r="D14" t="str">
            <v>Дмитрий</v>
          </cell>
          <cell r="E14" t="str">
            <v>Владимирович</v>
          </cell>
          <cell r="F14" t="str">
            <v>Мужской</v>
          </cell>
          <cell r="G14">
            <v>37380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4">
            <v>11</v>
          </cell>
          <cell r="M14">
            <v>10</v>
          </cell>
        </row>
        <row r="15">
          <cell r="A15" t="str">
            <v>Зерноградский район</v>
          </cell>
          <cell r="B15">
            <v>6</v>
          </cell>
          <cell r="C15" t="str">
            <v>Елгин</v>
          </cell>
          <cell r="D15" t="str">
            <v>Данила</v>
          </cell>
          <cell r="E15" t="str">
            <v>Алексеевич</v>
          </cell>
          <cell r="F15" t="str">
            <v>Мужской</v>
          </cell>
          <cell r="G15">
            <v>37529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11</v>
          </cell>
          <cell r="M15">
            <v>10</v>
          </cell>
        </row>
        <row r="16">
          <cell r="A16" t="str">
            <v>Зерноградский район</v>
          </cell>
          <cell r="B16">
            <v>7</v>
          </cell>
          <cell r="C16" t="str">
            <v>Пимахов</v>
          </cell>
          <cell r="D16" t="str">
            <v>Денис</v>
          </cell>
          <cell r="E16" t="str">
            <v>Викторович</v>
          </cell>
          <cell r="F16" t="str">
            <v>Мужской</v>
          </cell>
          <cell r="G16">
            <v>37627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6">
            <v>11</v>
          </cell>
          <cell r="M16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J16" sqref="J1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 район</v>
      </c>
      <c r="B10" s="12">
        <f>[1]Форма3!B10</f>
        <v>1</v>
      </c>
      <c r="C10" s="13" t="str">
        <f>[1]Форма3!C10</f>
        <v>Хижняк</v>
      </c>
      <c r="D10" s="13" t="str">
        <f>[1]Форма3!D10</f>
        <v>Дарина</v>
      </c>
      <c r="E10" s="13" t="str">
        <f>[1]Форма3!E10</f>
        <v>Владимировна</v>
      </c>
      <c r="F10" s="20" t="str">
        <f>[1]Форма3!F10</f>
        <v>Женский</v>
      </c>
      <c r="G10" s="15">
        <f>[1]Форма3!G10</f>
        <v>37644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0" s="14">
        <f>[1]Форма3!K10</f>
        <v>11</v>
      </c>
      <c r="L10" s="13" t="s">
        <v>324</v>
      </c>
      <c r="M10" s="14">
        <f>[1]Форма3!M10</f>
        <v>29</v>
      </c>
    </row>
    <row r="11" spans="1:13" x14ac:dyDescent="0.25">
      <c r="A11" s="11" t="str">
        <f>[1]Форма3!A11</f>
        <v>Зерноградский район</v>
      </c>
      <c r="B11" s="12">
        <f>[1]Форма3!B11</f>
        <v>2</v>
      </c>
      <c r="C11" s="13" t="str">
        <f>[1]Форма3!C11</f>
        <v>Дьяченко</v>
      </c>
      <c r="D11" s="13" t="str">
        <f>[1]Форма3!D11</f>
        <v>Михаил</v>
      </c>
      <c r="E11" s="13" t="str">
        <f>[1]Форма3!E11</f>
        <v>Алексеевич</v>
      </c>
      <c r="F11" s="20" t="str">
        <f>[1]Форма3!F11</f>
        <v>Мужской</v>
      </c>
      <c r="G11" s="15">
        <f>[1]Форма3!G11</f>
        <v>37514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[1]Форма3!K11</f>
        <v>11</v>
      </c>
      <c r="L11" s="13" t="s">
        <v>323</v>
      </c>
      <c r="M11" s="14">
        <f>[1]Форма3!M11</f>
        <v>27</v>
      </c>
    </row>
    <row r="12" spans="1:13" x14ac:dyDescent="0.25">
      <c r="A12" s="11" t="str">
        <f>[1]Форма3!A12</f>
        <v>Зерноградский район</v>
      </c>
      <c r="B12" s="12">
        <f>[1]Форма3!B12</f>
        <v>3</v>
      </c>
      <c r="C12" s="13" t="str">
        <f>[1]Форма3!C12</f>
        <v>Антошкин</v>
      </c>
      <c r="D12" s="13" t="str">
        <f>[1]Форма3!D12</f>
        <v>Андрей</v>
      </c>
      <c r="E12" s="13" t="str">
        <f>[1]Форма3!E12</f>
        <v>Алексеевич</v>
      </c>
      <c r="F12" s="20" t="str">
        <f>[1]Форма3!F12</f>
        <v>Мужской</v>
      </c>
      <c r="G12" s="15">
        <f>[1]Форма3!G12</f>
        <v>37597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[1]Форма3!K12</f>
        <v>11</v>
      </c>
      <c r="L12" s="13" t="s">
        <v>325</v>
      </c>
      <c r="M12" s="14">
        <f>[1]Форма3!M12</f>
        <v>19</v>
      </c>
    </row>
    <row r="13" spans="1:13" x14ac:dyDescent="0.25">
      <c r="A13" s="11" t="str">
        <f>[1]Форма3!A13</f>
        <v>Зерноградский район</v>
      </c>
      <c r="B13" s="12">
        <f>[1]Форма3!B13</f>
        <v>4</v>
      </c>
      <c r="C13" s="13" t="str">
        <f>[1]Форма3!C13</f>
        <v>Мачулин</v>
      </c>
      <c r="D13" s="13" t="str">
        <f>[1]Форма3!D13</f>
        <v>Даниил</v>
      </c>
      <c r="E13" s="13" t="str">
        <f>[1]Форма3!E13</f>
        <v>Александрович</v>
      </c>
      <c r="F13" s="20" t="str">
        <f>[1]Форма3!F13</f>
        <v>Мужской</v>
      </c>
      <c r="G13" s="15">
        <f>[1]Форма3!G13</f>
        <v>37484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средняя общеобразовательная школа (военвед) г.Зернограда</v>
      </c>
      <c r="K13" s="14">
        <f>[1]Форма3!K13</f>
        <v>11</v>
      </c>
      <c r="L13" s="13" t="str">
        <f t="shared" ref="L13:L16" si="0">$L$12</f>
        <v>Участник</v>
      </c>
      <c r="M13" s="14">
        <f>[1]Форма3!M13</f>
        <v>16</v>
      </c>
    </row>
    <row r="14" spans="1:13" x14ac:dyDescent="0.25">
      <c r="A14" s="11" t="str">
        <f>[1]Форма3!A14</f>
        <v>Зерноградский район</v>
      </c>
      <c r="B14" s="12">
        <f>[1]Форма3!B14</f>
        <v>5</v>
      </c>
      <c r="C14" s="13" t="str">
        <f>[1]Форма3!C14</f>
        <v>Бирюков</v>
      </c>
      <c r="D14" s="13" t="str">
        <f>[1]Форма3!D14</f>
        <v>Дмитрий</v>
      </c>
      <c r="E14" s="13" t="str">
        <f>[1]Форма3!E14</f>
        <v>Владимирович</v>
      </c>
      <c r="F14" s="20" t="str">
        <f>[1]Форма3!F14</f>
        <v>Мужской</v>
      </c>
      <c r="G14" s="15">
        <f>[1]Форма3!G14</f>
        <v>37380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4" s="14">
        <f>[1]Форма3!K14</f>
        <v>11</v>
      </c>
      <c r="L14" s="13" t="str">
        <f t="shared" si="0"/>
        <v>Участник</v>
      </c>
      <c r="M14" s="14">
        <f>[1]Форма3!M14</f>
        <v>10</v>
      </c>
    </row>
    <row r="15" spans="1:13" x14ac:dyDescent="0.25">
      <c r="A15" s="11" t="str">
        <f>[1]Форма3!A15</f>
        <v>Зерноградский район</v>
      </c>
      <c r="B15" s="12">
        <f>[1]Форма3!B15</f>
        <v>6</v>
      </c>
      <c r="C15" s="13" t="str">
        <f>[1]Форма3!C15</f>
        <v>Елгин</v>
      </c>
      <c r="D15" s="13" t="str">
        <f>[1]Форма3!D15</f>
        <v>Данила</v>
      </c>
      <c r="E15" s="13" t="str">
        <f>[1]Форма3!E15</f>
        <v>Алексеевич</v>
      </c>
      <c r="F15" s="20" t="str">
        <f>[1]Форма3!F15</f>
        <v>Мужской</v>
      </c>
      <c r="G15" s="15">
        <f>[1]Форма3!G15</f>
        <v>37529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лицей г.Зернограда</v>
      </c>
      <c r="K15" s="14">
        <f>[1]Форма3!K15</f>
        <v>11</v>
      </c>
      <c r="L15" s="13" t="str">
        <f t="shared" si="0"/>
        <v>Участник</v>
      </c>
      <c r="M15" s="14">
        <f>[1]Форма3!M15</f>
        <v>10</v>
      </c>
    </row>
    <row r="16" spans="1:13" x14ac:dyDescent="0.25">
      <c r="A16" s="11" t="str">
        <f>[1]Форма3!A16</f>
        <v>Зерноградский район</v>
      </c>
      <c r="B16" s="12">
        <f>[1]Форма3!B16</f>
        <v>7</v>
      </c>
      <c r="C16" s="13" t="str">
        <f>[1]Форма3!C16</f>
        <v>Пимахов</v>
      </c>
      <c r="D16" s="13" t="str">
        <f>[1]Форма3!D16</f>
        <v>Денис</v>
      </c>
      <c r="E16" s="13" t="str">
        <f>[1]Форма3!E16</f>
        <v>Викторович</v>
      </c>
      <c r="F16" s="20" t="str">
        <f>[1]Форма3!F16</f>
        <v>Мужской</v>
      </c>
      <c r="G16" s="15">
        <f>[1]Форма3!G16</f>
        <v>37627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6" s="14">
        <f>[1]Форма3!K16</f>
        <v>11</v>
      </c>
      <c r="L16" s="13" t="str">
        <f t="shared" si="0"/>
        <v>Участник</v>
      </c>
      <c r="M16" s="14">
        <f>[1]Форма3!M16</f>
        <v>0</v>
      </c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2019-12-02T06:38:35Z</dcterms:modified>
</cp:coreProperties>
</file>