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математ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3" i="4" l="1"/>
  <c r="L14" i="4"/>
  <c r="L15" i="4"/>
  <c r="L16" i="4"/>
  <c r="L17" i="4"/>
  <c r="L18" i="4"/>
  <c r="L19" i="4"/>
  <c r="L20" i="4"/>
  <c r="L21" i="4"/>
  <c r="L22" i="4"/>
  <c r="L23" i="4"/>
  <c r="L24" i="4"/>
  <c r="A21" i="4"/>
  <c r="A22" i="4"/>
  <c r="A23" i="4"/>
  <c r="A24" i="4"/>
  <c r="C10" i="4"/>
  <c r="D10" i="4"/>
  <c r="E10" i="4"/>
  <c r="F10" i="4"/>
  <c r="G10" i="4"/>
  <c r="H10" i="4"/>
  <c r="I10" i="4"/>
  <c r="J10" i="4"/>
  <c r="K10" i="4"/>
  <c r="M10" i="4"/>
  <c r="C11" i="4"/>
  <c r="D11" i="4"/>
  <c r="E11" i="4"/>
  <c r="F11" i="4"/>
  <c r="G11" i="4"/>
  <c r="H11" i="4"/>
  <c r="I11" i="4"/>
  <c r="J11" i="4"/>
  <c r="K11" i="4"/>
  <c r="M11" i="4"/>
  <c r="C12" i="4"/>
  <c r="D12" i="4"/>
  <c r="E12" i="4"/>
  <c r="F12" i="4"/>
  <c r="G12" i="4"/>
  <c r="H12" i="4"/>
  <c r="I12" i="4"/>
  <c r="J12" i="4"/>
  <c r="K12" i="4"/>
  <c r="M12" i="4"/>
  <c r="C13" i="4"/>
  <c r="D13" i="4"/>
  <c r="E13" i="4"/>
  <c r="F13" i="4"/>
  <c r="G13" i="4"/>
  <c r="H13" i="4"/>
  <c r="I13" i="4"/>
  <c r="J13" i="4"/>
  <c r="K13" i="4"/>
  <c r="M13" i="4"/>
  <c r="C14" i="4"/>
  <c r="D14" i="4"/>
  <c r="E14" i="4"/>
  <c r="F14" i="4"/>
  <c r="G14" i="4"/>
  <c r="H14" i="4"/>
  <c r="I14" i="4"/>
  <c r="J14" i="4"/>
  <c r="K14" i="4"/>
  <c r="M14" i="4"/>
  <c r="C15" i="4"/>
  <c r="D15" i="4"/>
  <c r="E15" i="4"/>
  <c r="F15" i="4"/>
  <c r="H15" i="4"/>
  <c r="I15" i="4"/>
  <c r="J15" i="4"/>
  <c r="K15" i="4"/>
  <c r="M15" i="4"/>
  <c r="C16" i="4"/>
  <c r="D16" i="4"/>
  <c r="E16" i="4"/>
  <c r="F16" i="4"/>
  <c r="G16" i="4"/>
  <c r="H16" i="4"/>
  <c r="I16" i="4"/>
  <c r="J16" i="4"/>
  <c r="K16" i="4"/>
  <c r="M16" i="4"/>
  <c r="C17" i="4"/>
  <c r="D17" i="4"/>
  <c r="E17" i="4"/>
  <c r="F17" i="4"/>
  <c r="H17" i="4"/>
  <c r="I17" i="4"/>
  <c r="J17" i="4"/>
  <c r="K17" i="4"/>
  <c r="M17" i="4"/>
  <c r="C18" i="4"/>
  <c r="D18" i="4"/>
  <c r="E18" i="4"/>
  <c r="F18" i="4"/>
  <c r="G18" i="4"/>
  <c r="H18" i="4"/>
  <c r="I18" i="4"/>
  <c r="J18" i="4"/>
  <c r="K18" i="4"/>
  <c r="M18" i="4"/>
  <c r="C19" i="4"/>
  <c r="D19" i="4"/>
  <c r="E19" i="4"/>
  <c r="F19" i="4"/>
  <c r="G19" i="4"/>
  <c r="H19" i="4"/>
  <c r="I19" i="4"/>
  <c r="J19" i="4"/>
  <c r="K19" i="4"/>
  <c r="M19" i="4"/>
  <c r="C20" i="4"/>
  <c r="D20" i="4"/>
  <c r="E20" i="4"/>
  <c r="F20" i="4"/>
  <c r="G20" i="4"/>
  <c r="H20" i="4"/>
  <c r="I20" i="4"/>
  <c r="J20" i="4"/>
  <c r="K20" i="4"/>
  <c r="M20" i="4"/>
  <c r="C21" i="4"/>
  <c r="D21" i="4"/>
  <c r="E21" i="4"/>
  <c r="F21" i="4"/>
  <c r="G21" i="4"/>
  <c r="H21" i="4"/>
  <c r="I21" i="4"/>
  <c r="J21" i="4"/>
  <c r="K21" i="4"/>
  <c r="M21" i="4"/>
  <c r="C22" i="4"/>
  <c r="D22" i="4"/>
  <c r="E22" i="4"/>
  <c r="F22" i="4"/>
  <c r="H22" i="4"/>
  <c r="I22" i="4"/>
  <c r="J22" i="4"/>
  <c r="K22" i="4"/>
  <c r="M22" i="4"/>
  <c r="C23" i="4"/>
  <c r="D23" i="4"/>
  <c r="E23" i="4"/>
  <c r="F23" i="4"/>
  <c r="G23" i="4"/>
  <c r="H23" i="4"/>
  <c r="I23" i="4"/>
  <c r="J23" i="4"/>
  <c r="K23" i="4"/>
  <c r="M23" i="4"/>
  <c r="C24" i="4"/>
  <c r="D24" i="4"/>
  <c r="E24" i="4"/>
  <c r="F24" i="4"/>
  <c r="G24" i="4"/>
  <c r="H24" i="4"/>
  <c r="I24" i="4"/>
  <c r="J24" i="4"/>
  <c r="K24" i="4"/>
  <c r="M24" i="4"/>
  <c r="A11" i="4"/>
  <c r="A12" i="4"/>
  <c r="A13" i="4"/>
  <c r="A14" i="4"/>
  <c r="A15" i="4"/>
  <c r="A16" i="4"/>
  <c r="A17" i="4"/>
  <c r="A18" i="4"/>
  <c r="A19" i="4"/>
  <c r="A20" i="4"/>
</calcChain>
</file>

<file path=xl/sharedStrings.xml><?xml version="1.0" encoding="utf-8"?>
<sst xmlns="http://schemas.openxmlformats.org/spreadsheetml/2006/main" count="344" uniqueCount="338">
  <si>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</si>
  <si>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</si>
  <si>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</si>
  <si>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</si>
  <si>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</si>
  <si>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</si>
  <si>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</si>
  <si>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</si>
  <si>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</si>
  <si>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</si>
  <si>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</si>
  <si>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</si>
  <si>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</si>
  <si>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</si>
  <si>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</si>
  <si>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</si>
  <si>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</si>
  <si>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</si>
  <si>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</si>
  <si>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</si>
  <si>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</si>
  <si>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</si>
  <si>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</si>
  <si>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</si>
  <si>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</si>
  <si>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</si>
  <si>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</si>
  <si>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</si>
  <si>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</si>
  <si>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</si>
  <si>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</si>
  <si>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</si>
  <si>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</si>
  <si>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</si>
  <si>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</si>
  <si>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</si>
  <si>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</si>
  <si>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</si>
  <si>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</si>
  <si>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</si>
  <si>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</si>
  <si>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</si>
  <si>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</si>
  <si>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</si>
  <si>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</si>
  <si>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</si>
  <si>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</si>
  <si>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</si>
  <si>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</si>
  <si>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</si>
  <si>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</si>
  <si>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</si>
  <si>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</si>
  <si>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</si>
  <si>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</si>
  <si>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</si>
  <si>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</si>
  <si>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</si>
  <si>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</si>
  <si>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</si>
  <si>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</si>
  <si>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</si>
  <si>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</si>
  <si>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</si>
  <si>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</si>
  <si>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</si>
  <si>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</si>
  <si>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</si>
  <si>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</si>
  <si>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</si>
  <si>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</si>
  <si>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</si>
  <si>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</si>
  <si>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</si>
  <si>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</si>
  <si>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</si>
  <si>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</si>
  <si>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</si>
  <si>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</si>
  <si>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</si>
  <si>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</si>
  <si>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</si>
  <si>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</si>
  <si>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</si>
  <si>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</si>
  <si>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</si>
  <si>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</si>
  <si>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</si>
  <si>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</si>
  <si>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</si>
  <si>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</si>
  <si>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</si>
  <si>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</si>
  <si>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</si>
  <si>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</si>
  <si>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</si>
  <si>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</si>
  <si>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</si>
  <si>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</si>
  <si>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</si>
  <si>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</si>
  <si>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</si>
  <si>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</si>
  <si>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</si>
  <si>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</si>
  <si>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</si>
  <si>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</si>
  <si>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</si>
  <si>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</si>
  <si>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</si>
  <si>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</si>
  <si>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</si>
  <si>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</si>
  <si>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</si>
  <si>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</si>
  <si>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</si>
  <si>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</si>
  <si>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</si>
  <si>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</si>
  <si>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</si>
  <si>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</si>
  <si>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</si>
  <si>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</si>
  <si>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</si>
  <si>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</si>
  <si>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</si>
  <si>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</si>
  <si>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</si>
  <si>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</si>
  <si>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</si>
  <si>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</si>
  <si>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</si>
  <si>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</si>
  <si>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</si>
  <si>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</si>
  <si>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</si>
  <si>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</si>
  <si>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</si>
  <si>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</si>
  <si>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</si>
  <si>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</si>
  <si>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</si>
  <si>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</si>
  <si>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</si>
  <si>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</si>
  <si>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</si>
  <si>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</si>
  <si>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</si>
  <si>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</si>
  <si>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</si>
  <si>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</si>
  <si>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</si>
  <si>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</si>
  <si>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</si>
  <si>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</si>
  <si>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</si>
  <si>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</si>
  <si>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</si>
  <si>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</si>
  <si>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</si>
  <si>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</si>
  <si>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</si>
  <si>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</si>
  <si>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</si>
  <si>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</si>
  <si>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</si>
  <si>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</si>
  <si>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</si>
  <si>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</si>
  <si>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</si>
  <si>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</si>
  <si>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</si>
  <si>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</si>
  <si>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</si>
  <si>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</si>
  <si>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</si>
  <si>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</si>
  <si>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</si>
  <si>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</si>
  <si>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</si>
  <si>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</si>
  <si>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</si>
  <si>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</si>
  <si>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</si>
  <si>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</si>
  <si>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</si>
  <si>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</si>
  <si>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</si>
  <si>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</si>
  <si>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</si>
  <si>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</si>
  <si>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</si>
  <si>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</si>
  <si>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</si>
  <si>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</si>
  <si>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</si>
  <si>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</si>
  <si>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</si>
  <si>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</si>
  <si>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</si>
  <si>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</si>
  <si>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</si>
  <si>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</si>
  <si>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</si>
  <si>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</si>
  <si>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</si>
  <si>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</si>
  <si>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</si>
  <si>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</si>
  <si>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</si>
  <si>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</si>
  <si>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</si>
  <si>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</si>
  <si>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</si>
  <si>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</si>
  <si>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</si>
  <si>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</si>
  <si>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</si>
  <si>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</si>
  <si>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</si>
  <si>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</si>
  <si>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</si>
  <si>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</si>
  <si>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</si>
  <si>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</si>
  <si>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</si>
  <si>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</si>
  <si>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</si>
  <si>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</si>
  <si>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</si>
  <si>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</si>
  <si>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</si>
  <si>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</si>
  <si>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</si>
  <si>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</si>
  <si>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</si>
  <si>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</si>
  <si>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</si>
  <si>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</si>
  <si>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</si>
  <si>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</si>
  <si>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</si>
  <si>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</si>
  <si>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</si>
  <si>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</si>
  <si>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</si>
  <si>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</si>
  <si>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</si>
  <si>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</si>
  <si>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</si>
  <si>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</si>
  <si>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</si>
  <si>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</si>
  <si>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</si>
  <si>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</si>
  <si>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</si>
  <si>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</si>
  <si>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</si>
  <si>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</si>
  <si>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</si>
  <si>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</si>
  <si>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</si>
  <si>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</si>
  <si>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</si>
  <si>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</si>
  <si>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</si>
  <si>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</si>
  <si>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</si>
  <si>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</si>
  <si>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</si>
  <si>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</si>
  <si>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</si>
  <si>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</si>
  <si>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</si>
  <si>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</si>
  <si>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</si>
  <si>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</si>
  <si>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</si>
  <si>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</si>
  <si>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</si>
  <si>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</si>
  <si>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</si>
  <si>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</si>
  <si>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</si>
  <si>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</si>
  <si>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</si>
  <si>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</si>
  <si>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</si>
  <si>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</si>
  <si>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</si>
  <si>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</si>
  <si>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</si>
  <si>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</si>
  <si>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</si>
  <si>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</si>
  <si>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</si>
  <si>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</si>
  <si>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</si>
  <si>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</si>
  <si>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</si>
  <si>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</si>
  <si>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</si>
  <si>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</si>
  <si>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</si>
  <si>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</si>
  <si>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</si>
  <si>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</si>
  <si>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</si>
  <si>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</si>
  <si>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</si>
  <si>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</si>
  <si>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</si>
  <si>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</si>
  <si>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</si>
  <si>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</si>
  <si>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</si>
  <si>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</si>
  <si>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</si>
  <si>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</si>
  <si>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</si>
  <si>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</si>
  <si>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</si>
  <si>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</si>
  <si>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</si>
  <si>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</si>
  <si>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</si>
  <si>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</si>
  <si>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</si>
  <si>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</si>
  <si>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</si>
  <si>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</si>
  <si>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</si>
  <si>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</si>
  <si>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</si>
  <si>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</si>
  <si>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</si>
  <si>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</si>
  <si>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27.11.2019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</si>
</sst>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84;&#1072;&#1090;&#1077;&#1084;&#1072;&#1090;&#1080;&#1082;&#1072;_10_%20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">
          <cell r="B10" t="str">
            <v>Суббота</v>
          </cell>
          <cell r="C10" t="str">
            <v>Михаил</v>
          </cell>
          <cell r="D10" t="str">
            <v>Анатольевич</v>
          </cell>
          <cell r="E10" t="str">
            <v>Мужской</v>
          </cell>
          <cell r="F10">
            <v>37757</v>
          </cell>
          <cell r="G10" t="str">
            <v>РОССИЯ</v>
          </cell>
          <cell r="H10" t="str">
            <v>не имеются</v>
          </cell>
          <cell r="I10" t="str">
            <v>муниципальное бюджетное  общеобразовательное учреждение средняя общеобразовательная школа (военвед) г.Зернограда</v>
          </cell>
          <cell r="J10">
            <v>10</v>
          </cell>
          <cell r="L10">
            <v>21</v>
          </cell>
        </row>
        <row r="11">
          <cell r="B11" t="str">
            <v>Зубарев</v>
          </cell>
          <cell r="C11" t="str">
            <v>Даниил</v>
          </cell>
          <cell r="D11" t="str">
            <v>Михалович</v>
          </cell>
          <cell r="E11" t="str">
            <v>Мужской</v>
          </cell>
          <cell r="F11">
            <v>37685</v>
          </cell>
          <cell r="G11" t="str">
            <v>РОССИЯ</v>
          </cell>
          <cell r="H11" t="str">
            <v>не имеются</v>
          </cell>
          <cell r="I11" t="str">
            <v>муниципальное бюджетное общеобразовательное учреждение средняя общеобразовательная школа г.Зернограда</v>
          </cell>
          <cell r="J11">
            <v>10</v>
          </cell>
          <cell r="L11">
            <v>18</v>
          </cell>
        </row>
        <row r="12">
          <cell r="B12" t="str">
            <v>Каплунова</v>
          </cell>
          <cell r="C12" t="str">
            <v>Анастасия</v>
          </cell>
          <cell r="D12" t="str">
            <v>Алексеевна</v>
          </cell>
          <cell r="E12" t="str">
            <v>Женский</v>
          </cell>
          <cell r="F12">
            <v>37787</v>
          </cell>
          <cell r="G12" t="str">
            <v>РОССИЯ</v>
          </cell>
          <cell r="H12" t="str">
            <v>не имеются</v>
          </cell>
          <cell r="I12" t="str">
            <v>муниципальное бюджетное общеобразовательное учреждение лицей г.Зернограда</v>
          </cell>
          <cell r="J12">
            <v>10</v>
          </cell>
          <cell r="L12">
            <v>14</v>
          </cell>
        </row>
        <row r="13">
          <cell r="B13" t="str">
            <v xml:space="preserve">Кривошеева </v>
          </cell>
          <cell r="C13" t="str">
            <v>Дарья</v>
          </cell>
          <cell r="D13" t="str">
            <v>Владимировна</v>
          </cell>
          <cell r="E13" t="str">
            <v>Женский</v>
          </cell>
          <cell r="F13">
            <v>37714</v>
          </cell>
          <cell r="G13" t="str">
            <v>РОССИЯ</v>
          </cell>
          <cell r="H13" t="str">
            <v>не имеются</v>
          </cell>
          <cell r="I13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13">
            <v>10</v>
          </cell>
          <cell r="L13">
            <v>12</v>
          </cell>
        </row>
        <row r="14">
          <cell r="B14" t="str">
            <v>Абрамов</v>
          </cell>
          <cell r="C14" t="str">
            <v>Даниил</v>
          </cell>
          <cell r="D14" t="str">
            <v>Владимирович</v>
          </cell>
          <cell r="E14" t="str">
            <v>Мужской</v>
          </cell>
          <cell r="F14">
            <v>38085</v>
          </cell>
          <cell r="G14" t="str">
            <v>РОССИЯ</v>
          </cell>
          <cell r="H14" t="str">
            <v>не имеются</v>
          </cell>
          <cell r="I14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J14">
            <v>10</v>
          </cell>
          <cell r="L14">
            <v>9</v>
          </cell>
        </row>
        <row r="15">
          <cell r="B15" t="str">
            <v xml:space="preserve">Бенберя </v>
          </cell>
          <cell r="C15" t="str">
            <v>Денис</v>
          </cell>
          <cell r="D15" t="str">
            <v xml:space="preserve">Иванович </v>
          </cell>
          <cell r="E15" t="str">
            <v>Мужской</v>
          </cell>
          <cell r="G15" t="str">
            <v>РОССИЯ</v>
          </cell>
          <cell r="H15" t="str">
            <v>не имеются</v>
          </cell>
          <cell r="I15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5">
            <v>10</v>
          </cell>
          <cell r="L15">
            <v>8</v>
          </cell>
        </row>
        <row r="16">
          <cell r="B16" t="str">
            <v>Терновой</v>
          </cell>
          <cell r="C16" t="str">
            <v>Александр</v>
          </cell>
          <cell r="D16" t="str">
            <v>Александрович</v>
          </cell>
          <cell r="E16" t="str">
            <v>Мужской</v>
          </cell>
          <cell r="F16">
            <v>37828</v>
          </cell>
          <cell r="G16" t="str">
            <v>РОССИЯ</v>
          </cell>
          <cell r="H16" t="str">
            <v>не имеются</v>
          </cell>
          <cell r="I16" t="str">
    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    </cell>
          <cell r="J16">
            <v>10</v>
          </cell>
          <cell r="L16">
            <v>7</v>
          </cell>
        </row>
        <row r="17">
          <cell r="B17" t="str">
            <v>Бандурин</v>
          </cell>
          <cell r="C17" t="str">
            <v>Илья</v>
          </cell>
          <cell r="D17" t="str">
            <v>Сергеевич</v>
          </cell>
          <cell r="E17" t="str">
            <v>Мужской</v>
          </cell>
          <cell r="G17" t="str">
            <v>РОССИЯ</v>
          </cell>
          <cell r="H17" t="str">
            <v>не имеются</v>
          </cell>
          <cell r="I17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7">
            <v>10</v>
          </cell>
          <cell r="L17">
            <v>6</v>
          </cell>
        </row>
        <row r="18">
          <cell r="B18" t="str">
            <v xml:space="preserve">Петренко </v>
          </cell>
          <cell r="C18" t="str">
            <v>Дарья</v>
          </cell>
          <cell r="D18" t="str">
            <v>Михайловна</v>
          </cell>
          <cell r="E18" t="str">
            <v>Женский</v>
          </cell>
          <cell r="F18">
            <v>37883</v>
          </cell>
          <cell r="G18" t="str">
            <v>РОССИЯ</v>
          </cell>
          <cell r="H18" t="str">
            <v>не имеются</v>
          </cell>
          <cell r="I18" t="str">
            <v>Муниципальное бюджетное общеобразовательное учреждение гимназия г.Зернограда</v>
          </cell>
          <cell r="J18">
            <v>10</v>
          </cell>
          <cell r="L18">
            <v>4</v>
          </cell>
        </row>
        <row r="19">
          <cell r="B19" t="str">
            <v>Лола</v>
          </cell>
          <cell r="C19" t="str">
            <v>Александр</v>
          </cell>
          <cell r="D19" t="str">
            <v>Владимирович</v>
          </cell>
          <cell r="E19" t="str">
            <v>Мужской</v>
          </cell>
          <cell r="F19">
            <v>37826</v>
          </cell>
          <cell r="G19" t="str">
            <v>РОССИЯ</v>
          </cell>
          <cell r="H19" t="str">
            <v>не имеются</v>
          </cell>
          <cell r="I19" t="str">
            <v>муниципальное бюджетное общеобразовательное учреждение Гуляй-Борисовская средняя общеобразовательная школа</v>
          </cell>
          <cell r="J19">
            <v>10</v>
          </cell>
          <cell r="L19">
            <v>2</v>
          </cell>
        </row>
        <row r="20">
          <cell r="B20" t="str">
            <v>Черскова</v>
          </cell>
          <cell r="C20" t="str">
            <v>Анастасия</v>
          </cell>
          <cell r="D20" t="str">
            <v>Егоровна</v>
          </cell>
          <cell r="E20" t="str">
            <v>Женский</v>
          </cell>
          <cell r="F20">
            <v>37781</v>
          </cell>
          <cell r="G20" t="str">
            <v>РОССИЯ</v>
          </cell>
          <cell r="H20" t="str">
            <v>не имеются</v>
          </cell>
          <cell r="I20" t="str">
            <v>Муниципальное бюджетное общеобразовательное учреждение гимназия г.Зернограда</v>
          </cell>
          <cell r="J20">
            <v>10</v>
          </cell>
          <cell r="L20">
            <v>0</v>
          </cell>
        </row>
        <row r="21">
          <cell r="B21" t="str">
            <v>Тараненко</v>
          </cell>
          <cell r="C21" t="str">
            <v>Елизавета</v>
          </cell>
          <cell r="D21" t="str">
            <v>Сергеевна</v>
          </cell>
          <cell r="E21" t="str">
            <v>Женский</v>
          </cell>
          <cell r="F21">
            <v>37726</v>
          </cell>
          <cell r="G21" t="str">
            <v>РОССИЯ</v>
          </cell>
          <cell r="H21" t="str">
            <v>не имеются</v>
          </cell>
          <cell r="I21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21">
            <v>10</v>
          </cell>
          <cell r="L21">
            <v>0</v>
          </cell>
        </row>
        <row r="22">
          <cell r="B22" t="str">
            <v>Мосиенко</v>
          </cell>
          <cell r="C22" t="str">
            <v>Ольга</v>
          </cell>
          <cell r="D22" t="str">
            <v xml:space="preserve">Петровна </v>
          </cell>
          <cell r="E22" t="str">
            <v>Женский</v>
          </cell>
          <cell r="G22" t="str">
            <v>РОССИЯ</v>
          </cell>
          <cell r="H22" t="str">
            <v>не имеются</v>
          </cell>
          <cell r="I22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22">
            <v>10</v>
          </cell>
          <cell r="L22">
            <v>0</v>
          </cell>
        </row>
        <row r="23">
          <cell r="B23" t="str">
            <v>Литвинова</v>
          </cell>
          <cell r="C23" t="str">
            <v>Анастасия</v>
          </cell>
          <cell r="D23" t="str">
            <v>Витальевна</v>
          </cell>
          <cell r="E23" t="str">
            <v>Женский</v>
          </cell>
          <cell r="F23">
            <v>37734</v>
          </cell>
          <cell r="G23" t="str">
            <v>РОССИЯ</v>
          </cell>
          <cell r="H23" t="str">
            <v>не имеются</v>
          </cell>
          <cell r="I23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J23">
            <v>10</v>
          </cell>
          <cell r="L23">
            <v>0</v>
          </cell>
        </row>
        <row r="24">
          <cell r="B24" t="str">
            <v>Румянцев</v>
          </cell>
          <cell r="C24" t="str">
            <v>Артём</v>
          </cell>
          <cell r="D24" t="str">
            <v>Романович</v>
          </cell>
          <cell r="E24" t="str">
            <v>Мужской</v>
          </cell>
          <cell r="F24">
            <v>37712</v>
          </cell>
          <cell r="G24" t="str">
            <v>РОССИЯ</v>
          </cell>
          <cell r="H24" t="str">
            <v>не имеются</v>
          </cell>
          <cell r="I24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  <cell r="J24">
            <v>10</v>
          </cell>
          <cell r="L2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F18" sqref="F18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">
        <v>33</v>
      </c>
      <c r="B10" s="12">
        <v>1</v>
      </c>
      <c r="C10" s="13" t="str">
        <f>[1]Лист1!B10</f>
        <v>Суббота</v>
      </c>
      <c r="D10" s="13" t="str">
        <f>[1]Лист1!C10</f>
        <v>Михаил</v>
      </c>
      <c r="E10" s="13" t="str">
        <f>[1]Лист1!D10</f>
        <v>Анатольевич</v>
      </c>
      <c r="F10" s="20" t="str">
        <f>[1]Лист1!E10</f>
        <v>Мужской</v>
      </c>
      <c r="G10" s="15">
        <f>[1]Лист1!F10</f>
        <v>37757</v>
      </c>
      <c r="H10" s="20" t="str">
        <f>[1]Лист1!G10</f>
        <v>РОССИЯ</v>
      </c>
      <c r="I10" s="20" t="str">
        <f>[1]Лист1!H10</f>
        <v>не имеются</v>
      </c>
      <c r="J10" s="17" t="str">
        <f>[1]Лист1!I10</f>
        <v>муниципальное бюджетное  общеобразовательное учреждение средняя общеобразовательная школа (военвед) г.Зернограда</v>
      </c>
      <c r="K10" s="14">
        <f>[1]Лист1!J10</f>
        <v>10</v>
      </c>
      <c r="L10" s="13" t="s">
        <v>324</v>
      </c>
      <c r="M10" s="14">
        <f>[1]Лист1!L10</f>
        <v>21</v>
      </c>
    </row>
    <row r="11" spans="1:13" x14ac:dyDescent="0.25">
      <c r="A11" s="11" t="str">
        <f t="shared" ref="A11:A20" si="0">$A$10</f>
        <v>Зерноградский</v>
      </c>
      <c r="B11" s="12">
        <v>2</v>
      </c>
      <c r="C11" s="13" t="str">
        <f>[1]Лист1!B11</f>
        <v>Зубарев</v>
      </c>
      <c r="D11" s="13" t="str">
        <f>[1]Лист1!C11</f>
        <v>Даниил</v>
      </c>
      <c r="E11" s="13" t="str">
        <f>[1]Лист1!D11</f>
        <v>Михалович</v>
      </c>
      <c r="F11" s="20" t="str">
        <f>[1]Лист1!E11</f>
        <v>Мужской</v>
      </c>
      <c r="G11" s="15">
        <f>[1]Лист1!F11</f>
        <v>37685</v>
      </c>
      <c r="H11" s="20" t="str">
        <f>[1]Лист1!G11</f>
        <v>РОССИЯ</v>
      </c>
      <c r="I11" s="20" t="str">
        <f>[1]Лист1!H11</f>
        <v>не имеются</v>
      </c>
      <c r="J11" s="17" t="str">
        <f>[1]Лист1!I11</f>
        <v>муниципальное бюджетное общеобразовательное учреждение средняя общеобразовательная школа г.Зернограда</v>
      </c>
      <c r="K11" s="14">
        <f>[1]Лист1!J11</f>
        <v>10</v>
      </c>
      <c r="L11" s="13" t="s">
        <v>323</v>
      </c>
      <c r="M11" s="14">
        <f>[1]Лист1!L11</f>
        <v>18</v>
      </c>
    </row>
    <row r="12" spans="1:13" x14ac:dyDescent="0.25">
      <c r="A12" s="11" t="str">
        <f t="shared" si="0"/>
        <v>Зерноградский</v>
      </c>
      <c r="B12" s="12">
        <v>3</v>
      </c>
      <c r="C12" s="13" t="str">
        <f>[1]Лист1!B12</f>
        <v>Каплунова</v>
      </c>
      <c r="D12" s="13" t="str">
        <f>[1]Лист1!C12</f>
        <v>Анастасия</v>
      </c>
      <c r="E12" s="13" t="str">
        <f>[1]Лист1!D12</f>
        <v>Алексеевна</v>
      </c>
      <c r="F12" s="20" t="str">
        <f>[1]Лист1!E12</f>
        <v>Женский</v>
      </c>
      <c r="G12" s="15">
        <f>[1]Лист1!F12</f>
        <v>37787</v>
      </c>
      <c r="H12" s="20" t="str">
        <f>[1]Лист1!G12</f>
        <v>РОССИЯ</v>
      </c>
      <c r="I12" s="20" t="str">
        <f>[1]Лист1!H12</f>
        <v>не имеются</v>
      </c>
      <c r="J12" s="17" t="str">
        <f>[1]Лист1!I12</f>
        <v>муниципальное бюджетное общеобразовательное учреждение лицей г.Зернограда</v>
      </c>
      <c r="K12" s="14">
        <f>[1]Лист1!J12</f>
        <v>10</v>
      </c>
      <c r="L12" s="13" t="s">
        <v>325</v>
      </c>
      <c r="M12" s="14">
        <f>[1]Лист1!L12</f>
        <v>14</v>
      </c>
    </row>
    <row r="13" spans="1:13" x14ac:dyDescent="0.25">
      <c r="A13" s="11" t="str">
        <f t="shared" si="0"/>
        <v>Зерноградский</v>
      </c>
      <c r="B13" s="12">
        <v>4</v>
      </c>
      <c r="C13" s="13" t="str">
        <f>[1]Лист1!B13</f>
        <v xml:space="preserve">Кривошеева </v>
      </c>
      <c r="D13" s="13" t="str">
        <f>[1]Лист1!C13</f>
        <v>Дарья</v>
      </c>
      <c r="E13" s="13" t="str">
        <f>[1]Лист1!D13</f>
        <v>Владимировна</v>
      </c>
      <c r="F13" s="20" t="str">
        <f>[1]Лист1!E13</f>
        <v>Женский</v>
      </c>
      <c r="G13" s="15">
        <f>[1]Лист1!F13</f>
        <v>37714</v>
      </c>
      <c r="H13" s="20" t="str">
        <f>[1]Лист1!G13</f>
        <v>РОССИЯ</v>
      </c>
      <c r="I13" s="20" t="str">
        <f>[1]Лист1!H13</f>
        <v>не имеются</v>
      </c>
      <c r="J13" s="17" t="str">
        <f>[1]Лист1!I13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3" s="14">
        <f>[1]Лист1!J13</f>
        <v>10</v>
      </c>
      <c r="L13" s="13" t="str">
        <f t="shared" ref="L13:L24" si="1">$L$12</f>
        <v>Участник</v>
      </c>
      <c r="M13" s="14">
        <f>[1]Лист1!L13</f>
        <v>12</v>
      </c>
    </row>
    <row r="14" spans="1:13" x14ac:dyDescent="0.25">
      <c r="A14" s="11" t="str">
        <f t="shared" si="0"/>
        <v>Зерноградский</v>
      </c>
      <c r="B14" s="12">
        <v>5</v>
      </c>
      <c r="C14" s="13" t="str">
        <f>[1]Лист1!B14</f>
        <v>Абрамов</v>
      </c>
      <c r="D14" s="13" t="str">
        <f>[1]Лист1!C14</f>
        <v>Даниил</v>
      </c>
      <c r="E14" s="13" t="str">
        <f>[1]Лист1!D14</f>
        <v>Владимирович</v>
      </c>
      <c r="F14" s="20" t="str">
        <f>[1]Лист1!E14</f>
        <v>Мужской</v>
      </c>
      <c r="G14" s="15">
        <f>[1]Лист1!F14</f>
        <v>38085</v>
      </c>
      <c r="H14" s="20" t="str">
        <f>[1]Лист1!G14</f>
        <v>РОССИЯ</v>
      </c>
      <c r="I14" s="20" t="str">
        <f>[1]Лист1!H14</f>
        <v>не имеются</v>
      </c>
      <c r="J14" s="17" t="str">
        <f>[1]Лист1!I14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14" s="14">
        <f>[1]Лист1!J14</f>
        <v>10</v>
      </c>
      <c r="L14" s="13" t="str">
        <f t="shared" si="1"/>
        <v>Участник</v>
      </c>
      <c r="M14" s="14">
        <f>[1]Лист1!L14</f>
        <v>9</v>
      </c>
    </row>
    <row r="15" spans="1:13" x14ac:dyDescent="0.25">
      <c r="A15" s="11" t="str">
        <f t="shared" si="0"/>
        <v>Зерноградский</v>
      </c>
      <c r="B15" s="12">
        <v>6</v>
      </c>
      <c r="C15" s="13" t="str">
        <f>[1]Лист1!B15</f>
        <v xml:space="preserve">Бенберя </v>
      </c>
      <c r="D15" s="13" t="str">
        <f>[1]Лист1!C15</f>
        <v>Денис</v>
      </c>
      <c r="E15" s="13" t="str">
        <f>[1]Лист1!D15</f>
        <v xml:space="preserve">Иванович </v>
      </c>
      <c r="F15" s="20" t="str">
        <f>[1]Лист1!E15</f>
        <v>Мужской</v>
      </c>
      <c r="G15" s="15">
        <v>38009</v>
      </c>
      <c r="H15" s="20" t="str">
        <f>[1]Лист1!G15</f>
        <v>РОССИЯ</v>
      </c>
      <c r="I15" s="20" t="str">
        <f>[1]Лист1!H15</f>
        <v>не имеются</v>
      </c>
      <c r="J15" s="17" t="str">
        <f>[1]Лист1!I15</f>
        <v>Муниципальное бюджетное общеобразовательное учреждение Манычская средняя общеобразовательная школа Зерноградского района</v>
      </c>
      <c r="K15" s="14">
        <f>[1]Лист1!J15</f>
        <v>10</v>
      </c>
      <c r="L15" s="13" t="str">
        <f t="shared" si="1"/>
        <v>Участник</v>
      </c>
      <c r="M15" s="14">
        <f>[1]Лист1!L15</f>
        <v>8</v>
      </c>
    </row>
    <row r="16" spans="1:13" x14ac:dyDescent="0.25">
      <c r="A16" s="11" t="str">
        <f t="shared" si="0"/>
        <v>Зерноградский</v>
      </c>
      <c r="B16" s="12">
        <v>7</v>
      </c>
      <c r="C16" s="13" t="str">
        <f>[1]Лист1!B16</f>
        <v>Терновой</v>
      </c>
      <c r="D16" s="13" t="str">
        <f>[1]Лист1!C16</f>
        <v>Александр</v>
      </c>
      <c r="E16" s="13" t="str">
        <f>[1]Лист1!D16</f>
        <v>Александрович</v>
      </c>
      <c r="F16" s="20" t="str">
        <f>[1]Лист1!E16</f>
        <v>Мужской</v>
      </c>
      <c r="G16" s="15">
        <f>[1]Лист1!F16</f>
        <v>37828</v>
      </c>
      <c r="H16" s="20" t="str">
        <f>[1]Лист1!G16</f>
        <v>РОССИЯ</v>
      </c>
      <c r="I16" s="20" t="str">
        <f>[1]Лист1!H16</f>
        <v>не имеются</v>
      </c>
      <c r="J16" s="17" t="str">
        <f>[1]Лист1!I16</f>
        <v>Муниципальное бюджетное общеобразовательное учреждение средняя общеобразовательная школа с углубленным изучением математики , информатики, иностранных языков города Зернограда</v>
      </c>
      <c r="K16" s="14">
        <f>[1]Лист1!J16</f>
        <v>10</v>
      </c>
      <c r="L16" s="13" t="str">
        <f t="shared" si="1"/>
        <v>Участник</v>
      </c>
      <c r="M16" s="14">
        <f>[1]Лист1!L16</f>
        <v>7</v>
      </c>
    </row>
    <row r="17" spans="1:13" x14ac:dyDescent="0.25">
      <c r="A17" s="11" t="str">
        <f t="shared" si="0"/>
        <v>Зерноградский</v>
      </c>
      <c r="B17" s="12">
        <v>8</v>
      </c>
      <c r="C17" s="13" t="str">
        <f>[1]Лист1!B17</f>
        <v>Бандурин</v>
      </c>
      <c r="D17" s="13" t="str">
        <f>[1]Лист1!C17</f>
        <v>Илья</v>
      </c>
      <c r="E17" s="13" t="str">
        <f>[1]Лист1!D17</f>
        <v>Сергеевич</v>
      </c>
      <c r="F17" s="20" t="str">
        <f>[1]Лист1!E17</f>
        <v>Мужской</v>
      </c>
      <c r="G17" s="15">
        <v>37871</v>
      </c>
      <c r="H17" s="20" t="str">
        <f>[1]Лист1!G17</f>
        <v>РОССИЯ</v>
      </c>
      <c r="I17" s="20" t="str">
        <f>[1]Лист1!H17</f>
        <v>не имеются</v>
      </c>
      <c r="J17" s="17" t="str">
        <f>[1]Лист1!I17</f>
        <v>Муниципальное бюджетное общеобразовательное учреждение Манычская средняя общеобразовательная школа Зерноградского района</v>
      </c>
      <c r="K17" s="14">
        <f>[1]Лист1!J17</f>
        <v>10</v>
      </c>
      <c r="L17" s="13" t="str">
        <f t="shared" si="1"/>
        <v>Участник</v>
      </c>
      <c r="M17" s="14">
        <f>[1]Лист1!L17</f>
        <v>6</v>
      </c>
    </row>
    <row r="18" spans="1:13" x14ac:dyDescent="0.25">
      <c r="A18" s="11" t="str">
        <f t="shared" si="0"/>
        <v>Зерноградский</v>
      </c>
      <c r="B18" s="12">
        <v>9</v>
      </c>
      <c r="C18" s="13" t="str">
        <f>[1]Лист1!B18</f>
        <v xml:space="preserve">Петренко </v>
      </c>
      <c r="D18" s="13" t="str">
        <f>[1]Лист1!C18</f>
        <v>Дарья</v>
      </c>
      <c r="E18" s="13" t="str">
        <f>[1]Лист1!D18</f>
        <v>Михайловна</v>
      </c>
      <c r="F18" s="20" t="str">
        <f>[1]Лист1!E18</f>
        <v>Женский</v>
      </c>
      <c r="G18" s="15">
        <f>[1]Лист1!F18</f>
        <v>37883</v>
      </c>
      <c r="H18" s="20" t="str">
        <f>[1]Лист1!G18</f>
        <v>РОССИЯ</v>
      </c>
      <c r="I18" s="20" t="str">
        <f>[1]Лист1!H18</f>
        <v>не имеются</v>
      </c>
      <c r="J18" s="17" t="str">
        <f>[1]Лист1!I18</f>
        <v>Муниципальное бюджетное общеобразовательное учреждение гимназия г.Зернограда</v>
      </c>
      <c r="K18" s="14">
        <f>[1]Лист1!J18</f>
        <v>10</v>
      </c>
      <c r="L18" s="13" t="str">
        <f t="shared" si="1"/>
        <v>Участник</v>
      </c>
      <c r="M18" s="14">
        <f>[1]Лист1!L18</f>
        <v>4</v>
      </c>
    </row>
    <row r="19" spans="1:13" x14ac:dyDescent="0.25">
      <c r="A19" s="11" t="str">
        <f t="shared" si="0"/>
        <v>Зерноградский</v>
      </c>
      <c r="B19" s="12">
        <v>10</v>
      </c>
      <c r="C19" s="13" t="str">
        <f>[1]Лист1!B19</f>
        <v>Лола</v>
      </c>
      <c r="D19" s="13" t="str">
        <f>[1]Лист1!C19</f>
        <v>Александр</v>
      </c>
      <c r="E19" s="13" t="str">
        <f>[1]Лист1!D19</f>
        <v>Владимирович</v>
      </c>
      <c r="F19" s="20" t="str">
        <f>[1]Лист1!E19</f>
        <v>Мужской</v>
      </c>
      <c r="G19" s="15">
        <f>[1]Лист1!F19</f>
        <v>37826</v>
      </c>
      <c r="H19" s="20" t="str">
        <f>[1]Лист1!G19</f>
        <v>РОССИЯ</v>
      </c>
      <c r="I19" s="20" t="str">
        <f>[1]Лист1!H19</f>
        <v>не имеются</v>
      </c>
      <c r="J19" s="17" t="str">
        <f>[1]Лист1!I19</f>
        <v>муниципальное бюджетное общеобразовательное учреждение Гуляй-Борисовская средняя общеобразовательная школа</v>
      </c>
      <c r="K19" s="14">
        <f>[1]Лист1!J19</f>
        <v>10</v>
      </c>
      <c r="L19" s="13" t="str">
        <f t="shared" si="1"/>
        <v>Участник</v>
      </c>
      <c r="M19" s="14">
        <f>[1]Лист1!L19</f>
        <v>2</v>
      </c>
    </row>
    <row r="20" spans="1:13" x14ac:dyDescent="0.25">
      <c r="A20" s="11" t="str">
        <f t="shared" si="0"/>
        <v>Зерноградский</v>
      </c>
      <c r="B20" s="12">
        <v>11</v>
      </c>
      <c r="C20" s="13" t="str">
        <f>[1]Лист1!B20</f>
        <v>Черскова</v>
      </c>
      <c r="D20" s="13" t="str">
        <f>[1]Лист1!C20</f>
        <v>Анастасия</v>
      </c>
      <c r="E20" s="13" t="str">
        <f>[1]Лист1!D20</f>
        <v>Егоровна</v>
      </c>
      <c r="F20" s="20" t="str">
        <f>[1]Лист1!E20</f>
        <v>Женский</v>
      </c>
      <c r="G20" s="15">
        <f>[1]Лист1!F20</f>
        <v>37781</v>
      </c>
      <c r="H20" s="20" t="str">
        <f>[1]Лист1!G20</f>
        <v>РОССИЯ</v>
      </c>
      <c r="I20" s="20" t="str">
        <f>[1]Лист1!H20</f>
        <v>не имеются</v>
      </c>
      <c r="J20" s="17" t="str">
        <f>[1]Лист1!I20</f>
        <v>Муниципальное бюджетное общеобразовательное учреждение гимназия г.Зернограда</v>
      </c>
      <c r="K20" s="14">
        <f>[1]Лист1!J20</f>
        <v>10</v>
      </c>
      <c r="L20" s="13" t="str">
        <f t="shared" si="1"/>
        <v>Участник</v>
      </c>
      <c r="M20" s="14">
        <f>[1]Лист1!L20</f>
        <v>0</v>
      </c>
    </row>
    <row r="21" spans="1:13" x14ac:dyDescent="0.25">
      <c r="A21" s="11" t="str">
        <f t="shared" ref="A21:A24" si="2">$A$20</f>
        <v>Зерноградский</v>
      </c>
      <c r="B21" s="12">
        <v>12</v>
      </c>
      <c r="C21" s="13" t="str">
        <f>[1]Лист1!B21</f>
        <v>Тараненко</v>
      </c>
      <c r="D21" s="13" t="str">
        <f>[1]Лист1!C21</f>
        <v>Елизавета</v>
      </c>
      <c r="E21" s="13" t="str">
        <f>[1]Лист1!D21</f>
        <v>Сергеевна</v>
      </c>
      <c r="F21" s="20" t="str">
        <f>[1]Лист1!E21</f>
        <v>Женский</v>
      </c>
      <c r="G21" s="15">
        <f>[1]Лист1!F21</f>
        <v>37726</v>
      </c>
      <c r="H21" s="20" t="str">
        <f>[1]Лист1!G21</f>
        <v>РОССИЯ</v>
      </c>
      <c r="I21" s="20" t="str">
        <f>[1]Лист1!H21</f>
        <v>не имеются</v>
      </c>
      <c r="J21" s="17" t="str">
        <f>[1]Лист1!I21</f>
        <v>Муниципальное бюджетное общеобразовательное учреждение Манычская средняя общеобразовательная школа Зерноградского района</v>
      </c>
      <c r="K21" s="14">
        <f>[1]Лист1!J21</f>
        <v>10</v>
      </c>
      <c r="L21" s="13" t="str">
        <f t="shared" si="1"/>
        <v>Участник</v>
      </c>
      <c r="M21" s="14">
        <f>[1]Лист1!L21</f>
        <v>0</v>
      </c>
    </row>
    <row r="22" spans="1:13" x14ac:dyDescent="0.25">
      <c r="A22" s="11" t="str">
        <f t="shared" si="2"/>
        <v>Зерноградский</v>
      </c>
      <c r="B22" s="12">
        <v>13</v>
      </c>
      <c r="C22" s="13" t="str">
        <f>[1]Лист1!B22</f>
        <v>Мосиенко</v>
      </c>
      <c r="D22" s="13" t="str">
        <f>[1]Лист1!C22</f>
        <v>Ольга</v>
      </c>
      <c r="E22" s="13" t="str">
        <f>[1]Лист1!D22</f>
        <v xml:space="preserve">Петровна </v>
      </c>
      <c r="F22" s="20" t="str">
        <f>[1]Лист1!E22</f>
        <v>Женский</v>
      </c>
      <c r="G22" s="15">
        <v>38097</v>
      </c>
      <c r="H22" s="20" t="str">
        <f>[1]Лист1!G22</f>
        <v>РОССИЯ</v>
      </c>
      <c r="I22" s="20" t="str">
        <f>[1]Лист1!H22</f>
        <v>не имеются</v>
      </c>
      <c r="J22" s="17" t="str">
        <f>[1]Лист1!I22</f>
        <v>Муниципальное бюджетное общеобразовательное учреждение Манычская средняя общеобразовательная школа Зерноградского района</v>
      </c>
      <c r="K22" s="14">
        <f>[1]Лист1!J22</f>
        <v>10</v>
      </c>
      <c r="L22" s="13" t="str">
        <f t="shared" si="1"/>
        <v>Участник</v>
      </c>
      <c r="M22" s="14">
        <f>[1]Лист1!L22</f>
        <v>0</v>
      </c>
    </row>
    <row r="23" spans="1:13" x14ac:dyDescent="0.25">
      <c r="A23" s="11" t="str">
        <f t="shared" si="2"/>
        <v>Зерноградский</v>
      </c>
      <c r="B23" s="12">
        <v>14</v>
      </c>
      <c r="C23" s="13" t="str">
        <f>[1]Лист1!B23</f>
        <v>Литвинова</v>
      </c>
      <c r="D23" s="13" t="str">
        <f>[1]Лист1!C23</f>
        <v>Анастасия</v>
      </c>
      <c r="E23" s="13" t="str">
        <f>[1]Лист1!D23</f>
        <v>Витальевна</v>
      </c>
      <c r="F23" s="20" t="str">
        <f>[1]Лист1!E23</f>
        <v>Женский</v>
      </c>
      <c r="G23" s="15">
        <f>[1]Лист1!F23</f>
        <v>37734</v>
      </c>
      <c r="H23" s="20" t="str">
        <f>[1]Лист1!G23</f>
        <v>РОССИЯ</v>
      </c>
      <c r="I23" s="20" t="str">
        <f>[1]Лист1!H23</f>
        <v>не имеются</v>
      </c>
      <c r="J23" s="17" t="str">
        <f>[1]Лист1!I23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3" s="14">
        <f>[1]Лист1!J23</f>
        <v>10</v>
      </c>
      <c r="L23" s="13" t="str">
        <f t="shared" si="1"/>
        <v>Участник</v>
      </c>
      <c r="M23" s="14">
        <f>[1]Лист1!L23</f>
        <v>0</v>
      </c>
    </row>
    <row r="24" spans="1:13" x14ac:dyDescent="0.25">
      <c r="A24" s="11" t="str">
        <f t="shared" si="2"/>
        <v>Зерноградский</v>
      </c>
      <c r="B24" s="12">
        <v>15</v>
      </c>
      <c r="C24" s="13" t="str">
        <f>[1]Лист1!B24</f>
        <v>Румянцев</v>
      </c>
      <c r="D24" s="13" t="str">
        <f>[1]Лист1!C24</f>
        <v>Артём</v>
      </c>
      <c r="E24" s="13" t="str">
        <f>[1]Лист1!D24</f>
        <v>Романович</v>
      </c>
      <c r="F24" s="20" t="str">
        <f>[1]Лист1!E24</f>
        <v>Мужской</v>
      </c>
      <c r="G24" s="15">
        <f>[1]Лист1!F24</f>
        <v>37712</v>
      </c>
      <c r="H24" s="20" t="str">
        <f>[1]Лист1!G24</f>
        <v>РОССИЯ</v>
      </c>
      <c r="I24" s="20" t="str">
        <f>[1]Лист1!H24</f>
        <v>не имеются</v>
      </c>
      <c r="J24" s="17" t="str">
        <f>[1]Лист1!I24</f>
        <v>муниципальное бюджетное общеобразовательное учреждение Мечетинская средняя общеобразовательная школа Зерноградского района</v>
      </c>
      <c r="K24" s="14">
        <f>[1]Лист1!J24</f>
        <v>10</v>
      </c>
      <c r="L24" s="13" t="str">
        <f t="shared" si="1"/>
        <v>Участник</v>
      </c>
      <c r="M24" s="14">
        <f>[1]Лист1!L24</f>
        <v>0</v>
      </c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2019-11-28T12:14:57Z</dcterms:modified>
</cp:coreProperties>
</file>