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информатике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C13" i="4" l="1"/>
  <c r="D13" i="4"/>
  <c r="E13" i="4"/>
  <c r="G13" i="4"/>
  <c r="H13" i="4"/>
  <c r="I13" i="4"/>
  <c r="J13" i="4"/>
  <c r="K13" i="4"/>
  <c r="C11" i="4" l="1"/>
  <c r="D11" i="4"/>
  <c r="E11" i="4"/>
  <c r="G11" i="4"/>
  <c r="H11" i="4"/>
  <c r="I11" i="4"/>
  <c r="J11" i="4"/>
  <c r="K11" i="4"/>
  <c r="C12" i="4"/>
  <c r="D12" i="4"/>
  <c r="E12" i="4"/>
  <c r="G12" i="4"/>
  <c r="H12" i="4"/>
  <c r="I12" i="4"/>
  <c r="J12" i="4"/>
  <c r="K12" i="4"/>
  <c r="C10" i="4"/>
  <c r="D10" i="4"/>
  <c r="E10" i="4"/>
  <c r="G10" i="4"/>
  <c r="H10" i="4"/>
  <c r="I10" i="4"/>
  <c r="J10" i="4"/>
  <c r="K10" i="4"/>
  <c r="A12" i="4" l="1"/>
  <c r="A13" i="4"/>
</calcChain>
</file>

<file path=xl/sharedStrings.xml><?xml version="1.0" encoding="utf-8"?>
<sst xmlns="http://schemas.openxmlformats.org/spreadsheetml/2006/main" count="350" uniqueCount="338">
  <si>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</si>
  <si>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</si>
  <si>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</si>
  <si>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</si>
  <si>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</si>
  <si>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</si>
  <si>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</si>
  <si>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</si>
  <si>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</si>
  <si>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</si>
  <si>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</si>
  <si>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</si>
  <si>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</si>
  <si>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</si>
  <si>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</si>
  <si>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</si>
  <si>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</si>
  <si>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</si>
  <si>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</si>
  <si>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</si>
  <si>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</si>
  <si>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</si>
  <si>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</si>
  <si>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</si>
  <si>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</si>
  <si>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</si>
  <si>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</si>
  <si>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</si>
  <si>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</si>
  <si>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</si>
  <si>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</si>
  <si>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</si>
  <si>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</si>
  <si>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</si>
  <si>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</si>
  <si>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</si>
  <si>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</si>
  <si>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</si>
  <si>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</si>
  <si>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</si>
  <si>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</si>
  <si>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</si>
  <si>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</si>
  <si>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</si>
  <si>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</si>
  <si>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</si>
  <si>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</si>
  <si>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</si>
  <si>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</si>
  <si>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</si>
  <si>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</si>
  <si>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</si>
  <si>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</si>
  <si>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</si>
  <si>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</si>
  <si>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</si>
  <si>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</si>
  <si>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</si>
  <si>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</si>
  <si>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</si>
  <si>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</si>
  <si>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</si>
  <si>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</si>
  <si>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</si>
  <si>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</si>
  <si>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</si>
  <si>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</si>
  <si>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</si>
  <si>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</si>
  <si>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</si>
  <si>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</si>
  <si>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</si>
  <si>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</si>
  <si>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</si>
  <si>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</si>
  <si>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</si>
  <si>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</si>
  <si>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</si>
  <si>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</si>
  <si>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</si>
  <si>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</si>
  <si>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</si>
  <si>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</si>
  <si>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</si>
  <si>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</si>
  <si>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</si>
  <si>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</si>
  <si>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</si>
  <si>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</si>
  <si>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</si>
  <si>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</si>
  <si>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</si>
  <si>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</si>
  <si>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</si>
  <si>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</si>
  <si>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</si>
  <si>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</si>
  <si>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</si>
  <si>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</si>
  <si>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</si>
  <si>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</si>
  <si>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</si>
  <si>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</si>
  <si>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</si>
  <si>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</si>
  <si>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</si>
  <si>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</si>
  <si>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</si>
  <si>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</si>
  <si>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</si>
  <si>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</si>
  <si>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</si>
  <si>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</si>
  <si>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</si>
  <si>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</si>
  <si>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</si>
  <si>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</si>
  <si>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</si>
  <si>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</si>
  <si>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</si>
  <si>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</si>
  <si>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</si>
  <si>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</si>
  <si>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</si>
  <si>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</si>
  <si>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</si>
  <si>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</si>
  <si>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</si>
  <si>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</si>
  <si>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</si>
  <si>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</si>
  <si>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</si>
  <si>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</si>
  <si>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</si>
  <si>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</si>
  <si>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</si>
  <si>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</si>
  <si>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</si>
  <si>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</si>
  <si>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</si>
  <si>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</si>
  <si>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</si>
  <si>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</si>
  <si>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</si>
  <si>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</si>
  <si>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</si>
  <si>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</si>
  <si>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</si>
  <si>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</si>
  <si>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</si>
  <si>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</si>
  <si>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</si>
  <si>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</si>
  <si>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</si>
  <si>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</si>
  <si>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</si>
  <si>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</si>
  <si>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</si>
  <si>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</si>
  <si>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</si>
  <si>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</si>
  <si>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</si>
  <si>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</si>
  <si>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</si>
  <si>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</si>
  <si>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</si>
  <si>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</si>
  <si>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</si>
  <si>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</si>
  <si>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</si>
  <si>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</si>
  <si>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</si>
  <si>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</si>
  <si>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</si>
  <si>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</si>
  <si>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</si>
  <si>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</si>
  <si>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</si>
  <si>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</si>
  <si>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</si>
  <si>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</si>
  <si>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</si>
  <si>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</si>
  <si>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</si>
  <si>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</si>
  <si>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</si>
  <si>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</si>
  <si>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</si>
  <si>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</si>
  <si>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</si>
  <si>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</si>
  <si>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</si>
  <si>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</si>
  <si>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</si>
  <si>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</si>
  <si>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</si>
  <si>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</si>
  <si>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</si>
  <si>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</si>
  <si>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</si>
  <si>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</si>
  <si>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</si>
  <si>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</si>
  <si>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</si>
  <si>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</si>
  <si>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</si>
  <si>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</si>
  <si>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</si>
  <si>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</si>
  <si>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</si>
  <si>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</si>
  <si>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</si>
  <si>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</si>
  <si>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</si>
  <si>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</si>
  <si>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</si>
  <si>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</si>
  <si>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</si>
  <si>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</si>
  <si>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</si>
  <si>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</si>
  <si>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</si>
  <si>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</si>
  <si>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</si>
  <si>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</si>
  <si>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</si>
  <si>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</si>
  <si>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</si>
  <si>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</si>
  <si>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</si>
  <si>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</si>
  <si>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</si>
  <si>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</si>
  <si>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</si>
  <si>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</si>
  <si>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</si>
  <si>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</si>
  <si>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</si>
  <si>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</si>
  <si>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</si>
  <si>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</si>
  <si>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</si>
  <si>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</si>
  <si>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</si>
  <si>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</si>
  <si>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</si>
  <si>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</si>
  <si>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</si>
  <si>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</si>
  <si>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</si>
  <si>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</si>
  <si>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</si>
  <si>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</si>
  <si>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</si>
  <si>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</si>
  <si>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</si>
  <si>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</si>
  <si>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</si>
  <si>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</si>
  <si>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</si>
  <si>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</si>
  <si>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</si>
  <si>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</si>
  <si>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</si>
  <si>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</si>
  <si>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</si>
  <si>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</si>
  <si>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</si>
  <si>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</si>
  <si>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</si>
  <si>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</si>
  <si>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</si>
  <si>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</si>
  <si>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</si>
  <si>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</si>
  <si>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</si>
  <si>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</si>
  <si>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</si>
  <si>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</si>
  <si>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</si>
  <si>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</si>
  <si>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</si>
  <si>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</si>
  <si>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</si>
  <si>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</si>
  <si>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</si>
  <si>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</si>
  <si>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</si>
  <si>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</si>
  <si>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</si>
  <si>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</si>
  <si>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</si>
  <si>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</si>
  <si>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</si>
  <si>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</si>
  <si>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</si>
  <si>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</si>
  <si>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</si>
  <si>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</si>
  <si>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</si>
  <si>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</si>
  <si>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</si>
  <si>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</si>
  <si>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</si>
  <si>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</si>
  <si>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</si>
  <si>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</si>
  <si>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</si>
  <si>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</si>
  <si>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</si>
  <si>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</si>
  <si>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</si>
  <si>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</si>
  <si>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</si>
  <si>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</si>
  <si>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</si>
  <si>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</si>
  <si>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</si>
  <si>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</si>
  <si>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</si>
  <si>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</si>
  <si>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</si>
  <si>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</si>
  <si>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</si>
  <si>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</si>
  <si>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</si>
  <si>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</si>
  <si>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</si>
  <si>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</si>
  <si>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</si>
  <si>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</si>
  <si>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</si>
  <si>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</si>
  <si>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</si>
  <si>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</si>
  <si>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</si>
  <si>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информатике</t>
  </si>
  <si>
    <t>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</si>
</sst>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7060.40354/&#1060;&#1086;&#1088;&#1084;&#1072;%203%20&#1080;&#1085;&#1092;&#1086;&#1088;&#1084;&#1072;&#1090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4600.26564/&#1080;&#1085;&#1092;&#1086;&#1088;&#1084;&#1072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-11 класс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>
        <row r="10">
          <cell r="C10" t="str">
            <v>Оглы</v>
          </cell>
          <cell r="D10" t="str">
            <v>Рамиля</v>
          </cell>
          <cell r="E10" t="str">
            <v>Михайловна</v>
          </cell>
          <cell r="G10">
            <v>38213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9</v>
          </cell>
        </row>
        <row r="11">
          <cell r="C11" t="str">
            <v>Тищенко</v>
          </cell>
          <cell r="D11" t="str">
            <v>Диана</v>
          </cell>
          <cell r="E11" t="str">
            <v>Владимировна</v>
          </cell>
          <cell r="G11">
            <v>38000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9</v>
          </cell>
        </row>
        <row r="12">
          <cell r="C12" t="str">
            <v>Дьяконенко</v>
          </cell>
          <cell r="D12" t="str">
            <v>Аркадий</v>
          </cell>
          <cell r="E12" t="str">
            <v>Андреевич</v>
          </cell>
          <cell r="G12">
            <v>38180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гимназия г.Зернограда</v>
          </cell>
          <cell r="K12">
            <v>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Раджабов</v>
          </cell>
          <cell r="D10" t="str">
            <v>Рамазан</v>
          </cell>
          <cell r="E10" t="str">
            <v>Бедретдинович</v>
          </cell>
          <cell r="G10">
            <v>38188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0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4" workbookViewId="0">
      <selection activeCell="N13" sqref="N13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33</v>
      </c>
      <c r="B10" s="17">
        <v>1</v>
      </c>
      <c r="C10" s="18" t="str">
        <f>'[1]9 класс'!C12</f>
        <v>Дьяконенко</v>
      </c>
      <c r="D10" s="18" t="str">
        <f>'[1]9 класс'!D12</f>
        <v>Аркадий</v>
      </c>
      <c r="E10" s="18" t="str">
        <f>'[1]9 класс'!E12</f>
        <v>Андреевич</v>
      </c>
      <c r="F10" s="19" t="s">
        <v>328</v>
      </c>
      <c r="G10" s="20">
        <f>'[1]9 класс'!G12</f>
        <v>38180</v>
      </c>
      <c r="H10" s="19" t="str">
        <f>'[1]9 класс'!H12</f>
        <v>РОССИЯ</v>
      </c>
      <c r="I10" s="19" t="str">
        <f>'[1]9 класс'!I12</f>
        <v>не имеются</v>
      </c>
      <c r="J10" s="21" t="str">
        <f>'[1]9 класс'!J12</f>
        <v>муниципальное бюджетное общеобразовательное учреждение гимназия г.Зернограда</v>
      </c>
      <c r="K10" s="19">
        <f>'[1]9 класс'!K12</f>
        <v>9</v>
      </c>
      <c r="L10" s="19" t="s">
        <v>325</v>
      </c>
      <c r="M10" s="19">
        <v>64</v>
      </c>
    </row>
    <row r="11" spans="1:13" ht="45" x14ac:dyDescent="0.25">
      <c r="A11" s="16" t="s">
        <v>33</v>
      </c>
      <c r="B11" s="17">
        <v>2</v>
      </c>
      <c r="C11" s="18" t="str">
        <f>'[1]9 класс'!C10</f>
        <v>Оглы</v>
      </c>
      <c r="D11" s="18" t="str">
        <f>'[1]9 класс'!D10</f>
        <v>Рамиля</v>
      </c>
      <c r="E11" s="18" t="str">
        <f>'[1]9 класс'!E10</f>
        <v>Михайловна</v>
      </c>
      <c r="F11" s="19" t="s">
        <v>329</v>
      </c>
      <c r="G11" s="20">
        <f>'[1]9 класс'!G10</f>
        <v>38213</v>
      </c>
      <c r="H11" s="19" t="str">
        <f>'[1]9 класс'!H10</f>
        <v>РОССИЯ</v>
      </c>
      <c r="I11" s="19" t="str">
        <f>'[1]9 класс'!I10</f>
        <v>не имеются</v>
      </c>
      <c r="J11" s="21" t="str">
        <f>'[1]9 класс'!J10</f>
        <v>муниципальное бюджетное общеобразовательное учреждение гимназия г.Зернограда</v>
      </c>
      <c r="K11" s="19">
        <f>'[1]9 класс'!K10</f>
        <v>9</v>
      </c>
      <c r="L11" s="19" t="s">
        <v>325</v>
      </c>
      <c r="M11" s="19">
        <v>4</v>
      </c>
    </row>
    <row r="12" spans="1:13" ht="75" x14ac:dyDescent="0.25">
      <c r="A12" s="16" t="str">
        <f t="shared" ref="A12:A19" si="0">$A$11</f>
        <v>Зерноградский</v>
      </c>
      <c r="B12" s="17">
        <v>3</v>
      </c>
      <c r="C12" s="18" t="str">
        <f>'[1]9 класс'!C11</f>
        <v>Тищенко</v>
      </c>
      <c r="D12" s="18" t="str">
        <f>'[1]9 класс'!D11</f>
        <v>Диана</v>
      </c>
      <c r="E12" s="18" t="str">
        <f>'[1]9 класс'!E11</f>
        <v>Владимировна</v>
      </c>
      <c r="F12" s="19" t="s">
        <v>329</v>
      </c>
      <c r="G12" s="20">
        <f>'[1]9 класс'!G11</f>
        <v>38000</v>
      </c>
      <c r="H12" s="19" t="str">
        <f>'[1]9 класс'!H11</f>
        <v>РОССИЯ</v>
      </c>
      <c r="I12" s="19" t="str">
        <f>'[1]9 класс'!I11</f>
        <v>не имеются</v>
      </c>
      <c r="J12" s="21" t="str">
        <f>'[1]9 класс'!J11</f>
        <v>муниципальное бюджетное общеобразовательное учреждение гимназия г.Зернограда</v>
      </c>
      <c r="K12" s="19">
        <f>'[1]9 класс'!K11</f>
        <v>9</v>
      </c>
      <c r="L12" s="19" t="s">
        <v>325</v>
      </c>
      <c r="M12" s="19">
        <v>0</v>
      </c>
    </row>
    <row r="13" spans="1:13" ht="45" x14ac:dyDescent="0.25">
      <c r="A13" s="16" t="str">
        <f t="shared" si="0"/>
        <v>Зерноградский</v>
      </c>
      <c r="B13" s="17">
        <v>4</v>
      </c>
      <c r="C13" s="18" t="str">
        <f>[2]Форма3!C10</f>
        <v>Раджабов</v>
      </c>
      <c r="D13" s="18" t="str">
        <f>[2]Форма3!D10</f>
        <v>Рамазан</v>
      </c>
      <c r="E13" s="18" t="str">
        <f>[2]Форма3!E10</f>
        <v>Бедретдинович</v>
      </c>
      <c r="F13" s="19" t="s">
        <v>328</v>
      </c>
      <c r="G13" s="20">
        <f>[2]Форма3!G10</f>
        <v>38188</v>
      </c>
      <c r="H13" s="19" t="str">
        <f>[2]Форма3!H10</f>
        <v>РОССИЯ</v>
      </c>
      <c r="I13" s="19" t="str">
        <f>[2]Форма3!I10</f>
        <v>не имеются</v>
      </c>
      <c r="J13" s="21" t="str">
        <f>[2]Форма3!J10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3" s="19">
        <f>[2]Форма3!K10</f>
        <v>9</v>
      </c>
      <c r="L13" s="19" t="s">
        <v>325</v>
      </c>
      <c r="M13" s="19">
        <v>0</v>
      </c>
    </row>
    <row r="14" spans="1:13" x14ac:dyDescent="0.25">
      <c r="A14" s="16"/>
      <c r="B14" s="17">
        <v>5</v>
      </c>
      <c r="C14" s="18"/>
      <c r="D14" s="18"/>
      <c r="E14" s="18"/>
      <c r="F14" s="19"/>
      <c r="G14" s="20"/>
      <c r="H14" s="19"/>
      <c r="I14" s="19"/>
      <c r="J14" s="21"/>
      <c r="K14" s="19"/>
      <c r="L14" s="19"/>
      <c r="M14" s="19"/>
    </row>
    <row r="15" spans="1:13" x14ac:dyDescent="0.25">
      <c r="A15" s="16"/>
      <c r="B15" s="17">
        <v>6</v>
      </c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C10:M13">
    <sortCondition descending="1" ref="M13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2019-12-02T08:08:51Z</dcterms:modified>
</cp:coreProperties>
</file>