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J11" i="4" l="1"/>
  <c r="A10" i="4" l="1"/>
  <c r="B10" i="4"/>
  <c r="C10" i="4"/>
  <c r="D10" i="4"/>
  <c r="E10" i="4"/>
  <c r="F10" i="4"/>
  <c r="G10" i="4"/>
  <c r="H10" i="4"/>
  <c r="I10" i="4"/>
  <c r="J10" i="4"/>
  <c r="K10" i="4"/>
  <c r="M10" i="4"/>
  <c r="A11" i="4"/>
  <c r="B11" i="4"/>
  <c r="C11" i="4"/>
  <c r="D11" i="4"/>
  <c r="E11" i="4"/>
  <c r="F11" i="4"/>
  <c r="G11" i="4"/>
  <c r="H11" i="4"/>
  <c r="I11" i="4"/>
  <c r="K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  <c r="A17" i="4"/>
  <c r="B17" i="4"/>
  <c r="C17" i="4"/>
  <c r="D17" i="4"/>
  <c r="E17" i="4"/>
  <c r="F17" i="4"/>
  <c r="G17" i="4"/>
  <c r="H17" i="4"/>
  <c r="I17" i="4"/>
  <c r="J17" i="4"/>
  <c r="K17" i="4"/>
  <c r="M17" i="4"/>
</calcChain>
</file>

<file path=xl/sharedStrings.xml><?xml version="1.0" encoding="utf-8"?>
<sst xmlns="http://schemas.openxmlformats.org/spreadsheetml/2006/main" count="358" uniqueCount="343">
  <si>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</si>
  <si>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</si>
  <si>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</si>
  <si>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</si>
  <si>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</si>
  <si>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</si>
  <si>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</si>
  <si>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</si>
  <si>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</si>
  <si>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</si>
  <si>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</si>
  <si>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</si>
  <si>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</si>
  <si>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</si>
  <si>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</si>
  <si>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</si>
  <si>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</si>
  <si>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</si>
  <si>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</si>
  <si>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</si>
  <si>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</si>
  <si>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</si>
  <si>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</si>
  <si>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</si>
  <si>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</si>
  <si>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</si>
  <si>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</si>
  <si>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</si>
  <si>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</si>
  <si>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</si>
  <si>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</si>
  <si>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</si>
  <si>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</si>
  <si>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</si>
  <si>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</si>
  <si>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</si>
  <si>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</si>
  <si>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</si>
  <si>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</si>
  <si>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</si>
  <si>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</si>
  <si>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</si>
  <si>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</si>
  <si>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</si>
  <si>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</si>
  <si>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</si>
  <si>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</si>
  <si>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</si>
  <si>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</si>
  <si>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</si>
  <si>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</si>
  <si>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</si>
  <si>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</si>
  <si>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</si>
  <si>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</si>
  <si>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</si>
  <si>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</si>
  <si>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</si>
  <si>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</si>
  <si>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</si>
  <si>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</si>
  <si>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</si>
  <si>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</si>
  <si>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</si>
  <si>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</si>
  <si>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</si>
  <si>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</si>
  <si>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</si>
  <si>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</si>
  <si>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</si>
  <si>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</si>
  <si>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</si>
  <si>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</si>
  <si>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</si>
  <si>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</si>
  <si>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</si>
  <si>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</si>
  <si>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</si>
  <si>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</si>
  <si>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</si>
  <si>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</si>
  <si>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</si>
  <si>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</si>
  <si>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</si>
  <si>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</si>
  <si>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</si>
  <si>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</si>
  <si>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</si>
  <si>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</si>
  <si>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</si>
  <si>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</si>
  <si>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</si>
  <si>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</si>
  <si>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</si>
  <si>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</si>
  <si>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</si>
  <si>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</si>
  <si>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</si>
  <si>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</si>
  <si>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</si>
  <si>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</si>
  <si>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</si>
  <si>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</si>
  <si>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</si>
  <si>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</si>
  <si>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</si>
  <si>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</si>
  <si>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</si>
  <si>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</si>
  <si>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</si>
  <si>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</si>
  <si>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</si>
  <si>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</si>
  <si>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</si>
  <si>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</si>
  <si>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</si>
  <si>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</si>
  <si>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</si>
  <si>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</si>
  <si>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</si>
  <si>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</si>
  <si>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</si>
  <si>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</si>
  <si>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</si>
  <si>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</si>
  <si>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</si>
  <si>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</si>
  <si>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</si>
  <si>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</si>
  <si>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</si>
  <si>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</si>
  <si>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</si>
  <si>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</si>
  <si>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</si>
  <si>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</si>
  <si>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</si>
  <si>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</si>
  <si>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</si>
  <si>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</si>
  <si>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</si>
  <si>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</si>
  <si>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</si>
  <si>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</si>
  <si>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</si>
  <si>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</si>
  <si>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</si>
  <si>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</si>
  <si>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</si>
  <si>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</si>
  <si>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</si>
  <si>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</si>
  <si>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</si>
  <si>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</si>
  <si>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</si>
  <si>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</si>
  <si>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</si>
  <si>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</si>
  <si>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</si>
  <si>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</si>
  <si>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</si>
  <si>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</si>
  <si>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</si>
  <si>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</si>
  <si>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</si>
  <si>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</si>
  <si>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</si>
  <si>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</si>
  <si>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</si>
  <si>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</si>
  <si>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</si>
  <si>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</si>
  <si>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</si>
  <si>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</si>
  <si>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</si>
  <si>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</si>
  <si>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</si>
  <si>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</si>
  <si>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</si>
  <si>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</si>
  <si>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</si>
  <si>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</si>
  <si>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</si>
  <si>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</si>
  <si>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</si>
  <si>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</si>
  <si>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</si>
  <si>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</si>
  <si>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</si>
  <si>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</si>
  <si>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</si>
  <si>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</si>
  <si>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</si>
  <si>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</si>
  <si>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</si>
  <si>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</si>
  <si>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</si>
  <si>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</si>
  <si>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</si>
  <si>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</si>
  <si>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</si>
  <si>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</si>
  <si>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</si>
  <si>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</si>
  <si>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</si>
  <si>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</si>
  <si>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</si>
  <si>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</si>
  <si>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</si>
  <si>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</si>
  <si>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</si>
  <si>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</si>
  <si>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</si>
  <si>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</si>
  <si>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</si>
  <si>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</si>
  <si>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</si>
  <si>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</si>
  <si>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</si>
  <si>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</si>
  <si>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</si>
  <si>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</si>
  <si>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</si>
  <si>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</si>
  <si>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</si>
  <si>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</si>
  <si>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</si>
  <si>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</si>
  <si>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</si>
  <si>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</si>
  <si>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</si>
  <si>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</si>
  <si>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</si>
  <si>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</si>
  <si>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</si>
  <si>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</si>
  <si>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</si>
  <si>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</si>
  <si>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</si>
  <si>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</si>
  <si>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</si>
  <si>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</si>
  <si>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</si>
  <si>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</si>
  <si>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</si>
  <si>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</si>
  <si>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</si>
  <si>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</si>
  <si>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</si>
  <si>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</si>
  <si>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</si>
  <si>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</si>
  <si>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</si>
  <si>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</si>
  <si>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</si>
  <si>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</si>
  <si>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</si>
  <si>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</si>
  <si>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</si>
  <si>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</si>
  <si>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</si>
  <si>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</si>
  <si>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</si>
  <si>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</si>
  <si>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</si>
  <si>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</si>
  <si>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</si>
  <si>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</si>
  <si>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</si>
  <si>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</si>
  <si>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</si>
  <si>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</si>
  <si>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</si>
  <si>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</si>
  <si>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</si>
  <si>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</si>
  <si>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</si>
  <si>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</si>
  <si>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</si>
  <si>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</si>
  <si>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</si>
  <si>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</si>
  <si>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</si>
  <si>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</si>
  <si>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</si>
  <si>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</si>
  <si>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</si>
  <si>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</si>
  <si>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</si>
  <si>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</si>
  <si>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</si>
  <si>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</si>
  <si>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</si>
  <si>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</si>
  <si>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</si>
  <si>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</si>
  <si>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</si>
  <si>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</si>
  <si>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</si>
  <si>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</si>
  <si>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</si>
  <si>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</si>
  <si>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</si>
  <si>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</si>
  <si>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</si>
  <si>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</si>
  <si>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</si>
  <si>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</si>
  <si>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</si>
  <si>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</si>
  <si>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</si>
  <si>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</si>
  <si>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</si>
  <si>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</si>
  <si>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</si>
  <si>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</si>
  <si>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</si>
  <si>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</si>
  <si>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</si>
  <si>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</si>
  <si>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</si>
  <si>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</si>
  <si>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</si>
  <si>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</si>
  <si>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</si>
  <si>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</si>
  <si>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</si>
  <si>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</si>
  <si>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</si>
  <si>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</si>
  <si>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</si>
  <si>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</si>
  <si>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</si>
  <si>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</si>
  <si>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</si>
  <si>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</si>
  <si>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</si>
  <si>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25.11.2019</t>
  </si>
  <si>
    <t>Крепак</t>
  </si>
  <si>
    <t>Никита</t>
  </si>
  <si>
    <t>Александрович</t>
  </si>
  <si>
    <t>муниципальное бюджетное общеобразовательное учреждение гимназия г.Зернограда</t>
  </si>
  <si>
    <t>Александр</t>
  </si>
  <si>
    <t>технологии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</si>
</sst>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342</v>
      </c>
      <c r="D3" s="27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tr">
        <f>Форма3!A10</f>
        <v>Зерноградский</v>
      </c>
      <c r="B10" s="12">
        <f>Форма3!B10</f>
        <v>1</v>
      </c>
      <c r="C10" s="13" t="str">
        <f>Форма3!C10</f>
        <v>Авраменко</v>
      </c>
      <c r="D10" s="13" t="str">
        <f>Форма3!D10</f>
        <v>Владимир</v>
      </c>
      <c r="E10" s="13" t="str">
        <f>Форма3!E10</f>
        <v>Сергеевич</v>
      </c>
      <c r="F10" s="20" t="str">
        <f>Форма3!F10</f>
        <v>Мужской</v>
      </c>
      <c r="G10" s="15">
        <f>Форма3!G10</f>
        <v>38866</v>
      </c>
      <c r="H10" s="20" t="str">
        <f>Форма3!H10</f>
        <v>РОССИЯ</v>
      </c>
      <c r="I10" s="20" t="str">
        <f>Форма3!I10</f>
        <v>не имеются</v>
      </c>
      <c r="J10" s="17" t="str">
        <f>Форма3!J10</f>
        <v>муниципальное бюджетное общеобразовательное учреждение средняя общеобразовательная школа г. Зернограда</v>
      </c>
      <c r="K10" s="14">
        <f>Форма3!K10</f>
        <v>7</v>
      </c>
      <c r="L10" s="13" t="s">
        <v>324</v>
      </c>
      <c r="M10" s="14">
        <f>Форма3!M10</f>
        <v>95</v>
      </c>
    </row>
    <row r="11" spans="1:13" ht="24" x14ac:dyDescent="0.25">
      <c r="A11" s="11" t="str">
        <f>Форма3!A11</f>
        <v>Зерноградский</v>
      </c>
      <c r="B11" s="12">
        <f>Форма3!B11</f>
        <v>2</v>
      </c>
      <c r="C11" s="13" t="str">
        <f>Форма3!C11</f>
        <v>Гладкий</v>
      </c>
      <c r="D11" s="13" t="str">
        <f>Форма3!D11</f>
        <v xml:space="preserve"> Дмитрий</v>
      </c>
      <c r="E11" s="13" t="str">
        <f>Форма3!E11</f>
        <v>Александрович</v>
      </c>
      <c r="F11" s="20" t="str">
        <f>Форма3!F11</f>
        <v>Мужской</v>
      </c>
      <c r="G11" s="15">
        <f>Форма3!G11</f>
        <v>39052</v>
      </c>
      <c r="H11" s="20" t="str">
        <f>Форма3!H11</f>
        <v>РОССИЯ</v>
      </c>
      <c r="I11" s="20" t="str">
        <f>Форма3!I11</f>
        <v>не имеются</v>
      </c>
      <c r="J11" s="17" t="str">
        <f>$J$18</f>
        <v>муниципальное бюджетное общеобразовательное учреждение гимназия г.Зернограда</v>
      </c>
      <c r="K11" s="14">
        <f>Форма3!K11</f>
        <v>7</v>
      </c>
      <c r="L11" s="13" t="s">
        <v>323</v>
      </c>
      <c r="M11" s="14">
        <f>Форма3!M11</f>
        <v>86</v>
      </c>
    </row>
    <row r="12" spans="1:13" ht="48" x14ac:dyDescent="0.25">
      <c r="A12" s="11" t="str">
        <f>Форма3!A12</f>
        <v>Зерноградский</v>
      </c>
      <c r="B12" s="12">
        <f>Форма3!B12</f>
        <v>3</v>
      </c>
      <c r="C12" s="13" t="str">
        <f>Форма3!C12</f>
        <v>Медведев</v>
      </c>
      <c r="D12" s="13" t="str">
        <f>Форма3!D12</f>
        <v>Арсений</v>
      </c>
      <c r="E12" s="13" t="str">
        <f>Форма3!E12</f>
        <v>Игоревич</v>
      </c>
      <c r="F12" s="20" t="str">
        <f>Форма3!F12</f>
        <v>Мужской</v>
      </c>
      <c r="G12" s="15">
        <f>Форма3!G12</f>
        <v>39162</v>
      </c>
      <c r="H12" s="20" t="str">
        <f>Форма3!H12</f>
        <v>РОССИЯ</v>
      </c>
      <c r="I12" s="20" t="str">
        <f>Форма3!I12</f>
        <v>не имеются</v>
      </c>
      <c r="J12" s="17" t="str">
        <f>Форма3!J12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2" s="14">
        <f>Форма3!K12</f>
        <v>7</v>
      </c>
      <c r="L12" s="13" t="s">
        <v>325</v>
      </c>
      <c r="M12" s="14">
        <f>Форма3!M12</f>
        <v>81</v>
      </c>
    </row>
    <row r="13" spans="1:13" ht="36" x14ac:dyDescent="0.25">
      <c r="A13" s="11" t="str">
        <f>Форма3!A13</f>
        <v>Зерноградский</v>
      </c>
      <c r="B13" s="12">
        <f>Форма3!B13</f>
        <v>4</v>
      </c>
      <c r="C13" s="13" t="str">
        <f>Форма3!C13</f>
        <v>Дмитриенко</v>
      </c>
      <c r="D13" s="13" t="str">
        <f>Форма3!D13</f>
        <v>Александр</v>
      </c>
      <c r="E13" s="13" t="str">
        <f>Форма3!E13</f>
        <v>Алексеевич</v>
      </c>
      <c r="F13" s="20" t="str">
        <f>Форма3!F13</f>
        <v>Мужской</v>
      </c>
      <c r="G13" s="15">
        <f>Форма3!G13</f>
        <v>38926</v>
      </c>
      <c r="H13" s="20" t="str">
        <f>Форма3!H13</f>
        <v xml:space="preserve">РОССИЯ </v>
      </c>
      <c r="I13" s="20" t="str">
        <f>Форма3!I13</f>
        <v>не имеются</v>
      </c>
      <c r="J13" s="17" t="str">
        <f>Форма3!J13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3" s="14">
        <f>Форма3!K13</f>
        <v>7</v>
      </c>
      <c r="L13" s="13" t="s">
        <v>325</v>
      </c>
      <c r="M13" s="14">
        <f>Форма3!M13</f>
        <v>78</v>
      </c>
    </row>
    <row r="14" spans="1:13" ht="36" x14ac:dyDescent="0.25">
      <c r="A14" s="11" t="str">
        <f>Форма3!A14</f>
        <v>Зерноградский</v>
      </c>
      <c r="B14" s="12">
        <f>Форма3!B14</f>
        <v>5</v>
      </c>
      <c r="C14" s="13" t="str">
        <f>Форма3!C14</f>
        <v xml:space="preserve">Калиниченко </v>
      </c>
      <c r="D14" s="13" t="s">
        <v>341</v>
      </c>
      <c r="E14" s="13" t="str">
        <f>Форма3!E14</f>
        <v>Васильевич</v>
      </c>
      <c r="F14" s="20" t="str">
        <f>Форма3!F14</f>
        <v>Мужской</v>
      </c>
      <c r="G14" s="15">
        <f>Форма3!G14</f>
        <v>38780</v>
      </c>
      <c r="H14" s="20" t="str">
        <f>Форма3!H14</f>
        <v xml:space="preserve">РОССИЯ </v>
      </c>
      <c r="I14" s="20" t="str">
        <f>Форма3!I14</f>
        <v>не имеются</v>
      </c>
      <c r="J14" s="17" t="str">
        <f>Форма3!J14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4" s="14">
        <f>Форма3!K14</f>
        <v>7</v>
      </c>
      <c r="L14" s="13" t="s">
        <v>325</v>
      </c>
      <c r="M14" s="14">
        <f>Форма3!M14</f>
        <v>77</v>
      </c>
    </row>
    <row r="15" spans="1:13" ht="36" x14ac:dyDescent="0.25">
      <c r="A15" s="11" t="str">
        <f>Форма3!A15</f>
        <v>Зерноградский</v>
      </c>
      <c r="B15" s="12">
        <f>Форма3!B15</f>
        <v>6</v>
      </c>
      <c r="C15" s="13" t="str">
        <f>Форма3!C15</f>
        <v>Стулков</v>
      </c>
      <c r="D15" s="13" t="str">
        <f>Форма3!D15</f>
        <v>Сергей</v>
      </c>
      <c r="E15" s="13" t="str">
        <f>Форма3!E15</f>
        <v>Александрович</v>
      </c>
      <c r="F15" s="20" t="str">
        <f>Форма3!F15</f>
        <v>Мужской</v>
      </c>
      <c r="G15" s="15">
        <f>Форма3!G15</f>
        <v>38893</v>
      </c>
      <c r="H15" s="20" t="str">
        <f>Форма3!H15</f>
        <v xml:space="preserve">РОССИЯ </v>
      </c>
      <c r="I15" s="20" t="str">
        <f>Форма3!I15</f>
        <v>не имеются</v>
      </c>
      <c r="J15" s="17" t="str">
        <f>Форма3!J15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5" s="14">
        <f>Форма3!K15</f>
        <v>7</v>
      </c>
      <c r="L15" s="13" t="s">
        <v>325</v>
      </c>
      <c r="M15" s="14">
        <f>Форма3!M15</f>
        <v>73</v>
      </c>
    </row>
    <row r="16" spans="1:13" ht="36" x14ac:dyDescent="0.25">
      <c r="A16" s="11" t="str">
        <f>Форма3!A16</f>
        <v>Зерноградский</v>
      </c>
      <c r="B16" s="12">
        <f>Форма3!B16</f>
        <v>7</v>
      </c>
      <c r="C16" s="13" t="str">
        <f>Форма3!C16</f>
        <v xml:space="preserve">    Семененко</v>
      </c>
      <c r="D16" s="13" t="str">
        <f>Форма3!D16</f>
        <v>Олег</v>
      </c>
      <c r="E16" s="13" t="str">
        <f>Форма3!E16</f>
        <v>Алексеевич</v>
      </c>
      <c r="F16" s="20" t="str">
        <f>Форма3!F16</f>
        <v>Мужской</v>
      </c>
      <c r="G16" s="15">
        <f>Форма3!G16</f>
        <v>38928</v>
      </c>
      <c r="H16" s="20" t="str">
        <f>Форма3!H16</f>
        <v xml:space="preserve">    РОССИЯ</v>
      </c>
      <c r="I16" s="20" t="str">
        <f>Форма3!I16</f>
        <v>не имеются</v>
      </c>
      <c r="J16" s="17" t="str">
        <f>Форма3!J16</f>
        <v>муниципальное бюджетное общеобразовательное учреждение средняя общеобразовательная школа г. Зернограда</v>
      </c>
      <c r="K16" s="14">
        <f>Форма3!K16</f>
        <v>7</v>
      </c>
      <c r="L16" s="13" t="s">
        <v>325</v>
      </c>
      <c r="M16" s="14">
        <f>Форма3!M16</f>
        <v>50</v>
      </c>
    </row>
    <row r="17" spans="1:13" ht="36" x14ac:dyDescent="0.25">
      <c r="A17" s="11" t="str">
        <f>Форма3!A17</f>
        <v>Зерноградский</v>
      </c>
      <c r="B17" s="12">
        <f>Форма3!B17</f>
        <v>8</v>
      </c>
      <c r="C17" s="13" t="str">
        <f>Форма3!C17</f>
        <v>Галайко</v>
      </c>
      <c r="D17" s="13" t="str">
        <f>Форма3!D17</f>
        <v xml:space="preserve">Анатолий </v>
      </c>
      <c r="E17" s="13" t="str">
        <f>Форма3!E17</f>
        <v>Александрович</v>
      </c>
      <c r="F17" s="20" t="str">
        <f>Форма3!F17</f>
        <v>Мужской</v>
      </c>
      <c r="G17" s="15">
        <f>Форма3!G17</f>
        <v>38998</v>
      </c>
      <c r="H17" s="20" t="str">
        <f>Форма3!H17</f>
        <v xml:space="preserve">    РОССИЯ</v>
      </c>
      <c r="I17" s="20" t="str">
        <f>Форма3!I17</f>
        <v>не имеются</v>
      </c>
      <c r="J17" s="17" t="str">
        <f>Форма3!J17</f>
        <v>муниципальное бюджетное общеобразовательное учреждение средняя общеобразовательная школа г. Зернограда</v>
      </c>
      <c r="K17" s="14">
        <f>Форма3!K17</f>
        <v>7</v>
      </c>
      <c r="L17" s="13" t="s">
        <v>325</v>
      </c>
      <c r="M17" s="14">
        <f>Форма3!M17</f>
        <v>47</v>
      </c>
    </row>
    <row r="18" spans="1:13" ht="24" x14ac:dyDescent="0.25">
      <c r="A18" s="11" t="s">
        <v>33</v>
      </c>
      <c r="B18" s="12">
        <v>9</v>
      </c>
      <c r="C18" s="13" t="s">
        <v>337</v>
      </c>
      <c r="D18" s="13" t="s">
        <v>338</v>
      </c>
      <c r="E18" s="13" t="s">
        <v>339</v>
      </c>
      <c r="F18" s="20" t="s">
        <v>328</v>
      </c>
      <c r="G18" s="15">
        <v>39000</v>
      </c>
      <c r="H18" s="20" t="s">
        <v>70</v>
      </c>
      <c r="I18" s="20" t="s">
        <v>321</v>
      </c>
      <c r="J18" s="17" t="s">
        <v>340</v>
      </c>
      <c r="K18" s="14">
        <v>7</v>
      </c>
      <c r="L18" s="13" t="s">
        <v>325</v>
      </c>
      <c r="M18" s="14">
        <v>27</v>
      </c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2019-11-26T12:52:18Z</dcterms:modified>
</cp:coreProperties>
</file>