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биологии\"/>
    </mc:Choice>
  </mc:AlternateContent>
  <workbookProtection workbookPassword="E389" lockStructure="1"/>
  <bookViews>
    <workbookView xWindow="240" yWindow="195" windowWidth="20115" windowHeight="787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M12" i="4"/>
  <c r="C13" i="4"/>
  <c r="D13" i="4"/>
  <c r="E13" i="4"/>
  <c r="F13" i="4"/>
  <c r="G13" i="4"/>
  <c r="H13" i="4"/>
  <c r="I13" i="4"/>
  <c r="J13" i="4"/>
  <c r="K13" i="4"/>
  <c r="M13" i="4"/>
  <c r="C14" i="4"/>
  <c r="D14" i="4"/>
  <c r="E14" i="4"/>
  <c r="F14" i="4"/>
  <c r="G14" i="4"/>
  <c r="I14" i="4"/>
  <c r="J14" i="4"/>
  <c r="K14" i="4"/>
  <c r="L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F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M17" i="4"/>
  <c r="C18" i="4"/>
  <c r="D18" i="4"/>
  <c r="E18" i="4"/>
  <c r="F18" i="4"/>
  <c r="G18" i="4"/>
  <c r="H18" i="4"/>
  <c r="I18" i="4"/>
  <c r="J18" i="4"/>
  <c r="K18" i="4"/>
  <c r="L18" i="4"/>
  <c r="M18" i="4"/>
  <c r="C19" i="4"/>
  <c r="D19" i="4"/>
  <c r="E19" i="4"/>
  <c r="F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F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</calcChain>
</file>

<file path=xl/sharedStrings.xml><?xml version="1.0" encoding="utf-8"?>
<sst xmlns="http://schemas.openxmlformats.org/spreadsheetml/2006/main" count="364" uniqueCount="337">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</sst>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77;&#1088;&#1085;&#1086;&#1075;&#1088;&#1072;&#1076;&#1089;&#1082;&#1080;&#1081;%20_%20&#1073;&#1080;&#1086;&#1083;&#1086;&#1075;&#1080;&#1103;%20_%209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34">
          <cell r="C34" t="str">
            <v>Коновской</v>
          </cell>
          <cell r="D34" t="str">
            <v>Николай</v>
          </cell>
          <cell r="E34" t="str">
            <v>Викторович</v>
          </cell>
          <cell r="F34" t="str">
            <v>Мужской</v>
          </cell>
          <cell r="G34">
            <v>38313</v>
          </cell>
          <cell r="H34" t="str">
            <v>РОССИЯ</v>
          </cell>
          <cell r="I34" t="str">
            <v>не имеются</v>
          </cell>
          <cell r="J34" t="str">
            <v>муниципальное бюджетное общеобразовательное учреждение Большеталовская средняя общеобразовательная школа</v>
          </cell>
          <cell r="K34">
            <v>9</v>
          </cell>
          <cell r="L34" t="str">
            <v>Победитель</v>
          </cell>
          <cell r="M34">
            <v>33</v>
          </cell>
        </row>
        <row r="35">
          <cell r="C35" t="str">
            <v>Бакаленко</v>
          </cell>
          <cell r="D35" t="str">
            <v xml:space="preserve">Андрей </v>
          </cell>
          <cell r="E35" t="str">
            <v>Русланович</v>
          </cell>
          <cell r="F35" t="str">
            <v>Мужской</v>
          </cell>
          <cell r="G35">
            <v>38036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средняя общебразовательная школа г. Зернограда</v>
          </cell>
          <cell r="K35">
            <v>9</v>
          </cell>
          <cell r="L35" t="str">
            <v>Призер</v>
          </cell>
          <cell r="M35">
            <v>31.5</v>
          </cell>
        </row>
        <row r="36">
          <cell r="C36" t="str">
            <v xml:space="preserve">Новикова </v>
          </cell>
          <cell r="D36" t="str">
            <v>Анастасия</v>
          </cell>
          <cell r="E36" t="str">
            <v>Дмитриевна</v>
          </cell>
          <cell r="F36" t="str">
            <v>Женский</v>
          </cell>
          <cell r="G36">
            <v>38159</v>
          </cell>
          <cell r="H36" t="str">
            <v>РОССИЯ</v>
          </cell>
          <cell r="I36" t="str">
            <v xml:space="preserve">не имеются </v>
          </cell>
          <cell r="J36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36">
            <v>9</v>
          </cell>
          <cell r="M36">
            <v>26.5</v>
          </cell>
        </row>
        <row r="37">
          <cell r="C37" t="str">
            <v>Сазонова</v>
          </cell>
          <cell r="D37" t="str">
            <v>Анна</v>
          </cell>
          <cell r="E37" t="str">
            <v>Михайловна</v>
          </cell>
          <cell r="F37" t="str">
            <v>Женский</v>
          </cell>
          <cell r="G37">
            <v>38245</v>
          </cell>
          <cell r="H37" t="str">
            <v>РОССИЯ</v>
          </cell>
          <cell r="I37" t="str">
            <v xml:space="preserve">не имеются </v>
          </cell>
          <cell r="J37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37">
            <v>9</v>
          </cell>
          <cell r="M37">
            <v>26</v>
          </cell>
        </row>
        <row r="38">
          <cell r="C38" t="str">
            <v>Малышко</v>
          </cell>
          <cell r="D38" t="str">
            <v>Любовь</v>
          </cell>
          <cell r="E38" t="str">
            <v>Юрьевна</v>
          </cell>
          <cell r="F38" t="str">
            <v>Женский</v>
          </cell>
          <cell r="G38">
            <v>38185</v>
          </cell>
          <cell r="I38" t="str">
            <v>не имеются</v>
          </cell>
          <cell r="J38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38">
            <v>9</v>
          </cell>
          <cell r="L38" t="str">
            <v>Участник</v>
          </cell>
          <cell r="M38">
            <v>25.5</v>
          </cell>
        </row>
        <row r="39">
          <cell r="C39" t="str">
            <v>Романова</v>
          </cell>
          <cell r="D39" t="str">
            <v>Екатерина</v>
          </cell>
          <cell r="E39" t="str">
            <v>Максимовна</v>
          </cell>
          <cell r="F39" t="str">
            <v>Женский</v>
          </cell>
          <cell r="G39">
            <v>38210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общеобразовательное учреждение Гуляй-Борисовская средняя общеобразовательная школа</v>
          </cell>
          <cell r="K39">
            <v>9</v>
          </cell>
          <cell r="L39" t="str">
            <v>Участник</v>
          </cell>
          <cell r="M39">
            <v>25.5</v>
          </cell>
        </row>
        <row r="40">
          <cell r="C40" t="str">
            <v>Грунтовская</v>
          </cell>
          <cell r="D40" t="str">
            <v>Ольга</v>
          </cell>
          <cell r="E40" t="str">
            <v>Ивановна</v>
          </cell>
          <cell r="F40" t="str">
            <v>Женский</v>
          </cell>
          <cell r="G40">
            <v>38018</v>
          </cell>
          <cell r="H40" t="str">
            <v>РОССИЯ</v>
          </cell>
          <cell r="I40" t="str">
            <v>не имеются</v>
          </cell>
          <cell r="J40" t="str">
            <v>муниципальное бюджетное общеобразовательное учреждение лицей г.Зернограда</v>
          </cell>
          <cell r="K40">
            <v>9</v>
          </cell>
          <cell r="L40" t="str">
            <v>Участник</v>
          </cell>
          <cell r="M40">
            <v>25</v>
          </cell>
        </row>
        <row r="41">
          <cell r="C41" t="str">
            <v>Горбунев</v>
          </cell>
          <cell r="D41" t="str">
            <v>Никита</v>
          </cell>
          <cell r="E41" t="str">
            <v>Олегович</v>
          </cell>
          <cell r="F41" t="str">
            <v>Мужской</v>
          </cell>
          <cell r="G41">
            <v>38393</v>
          </cell>
          <cell r="H41" t="str">
            <v>РОССИЯ</v>
          </cell>
          <cell r="I41" t="str">
            <v>не имеются</v>
          </cell>
          <cell r="J41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41">
            <v>9</v>
          </cell>
          <cell r="M41">
            <v>24.5</v>
          </cell>
        </row>
        <row r="42">
          <cell r="C42" t="str">
            <v>Никитина</v>
          </cell>
          <cell r="D42" t="str">
            <v>Анастасия</v>
          </cell>
          <cell r="E42" t="str">
            <v>Игоревна</v>
          </cell>
          <cell r="F42" t="str">
            <v>Мужской</v>
          </cell>
          <cell r="G42">
            <v>38247</v>
          </cell>
          <cell r="H42" t="str">
            <v>РОССИЯ</v>
          </cell>
          <cell r="I42" t="str">
            <v>не имеются</v>
          </cell>
          <cell r="J42" t="str">
            <v>муниципальное бюджетное общеобразовательное учреждение лицей г.Зернограда</v>
          </cell>
          <cell r="K42">
            <v>9</v>
          </cell>
          <cell r="L42" t="str">
            <v>Участник</v>
          </cell>
          <cell r="M42">
            <v>24.5</v>
          </cell>
        </row>
        <row r="43">
          <cell r="C43" t="str">
            <v>Аказина</v>
          </cell>
          <cell r="D43" t="str">
            <v>Дарья</v>
          </cell>
          <cell r="E43" t="str">
            <v>Романовна</v>
          </cell>
          <cell r="F43" t="str">
            <v>Женский</v>
          </cell>
          <cell r="G43">
            <v>38249</v>
          </cell>
          <cell r="H43" t="str">
            <v>РОССИЯ</v>
          </cell>
          <cell r="I43" t="str">
            <v>не имеются</v>
          </cell>
          <cell r="J43" t="str">
            <v>муниципальное бюджетное общеобразовательное учреждение гимназия г.Зернограда</v>
          </cell>
          <cell r="K43">
            <v>9</v>
          </cell>
          <cell r="L43" t="str">
            <v>Участник</v>
          </cell>
          <cell r="M43">
            <v>24</v>
          </cell>
        </row>
        <row r="44">
          <cell r="C44" t="str">
            <v xml:space="preserve">Приймаченко </v>
          </cell>
          <cell r="D44" t="str">
            <v xml:space="preserve">Даниил </v>
          </cell>
          <cell r="E44" t="str">
            <v>Викторович</v>
          </cell>
          <cell r="F44" t="str">
            <v>Мужской</v>
          </cell>
          <cell r="G44">
            <v>37999</v>
          </cell>
          <cell r="H44" t="str">
            <v>РОССИЯ</v>
          </cell>
          <cell r="I44" t="str">
            <v>не имеются</v>
          </cell>
          <cell r="J44" t="str">
            <v>Муниципальное бюджетное общеобразовательное учреждение основная общеобразовательная школа г. Зернограда</v>
          </cell>
          <cell r="K44">
            <v>9</v>
          </cell>
          <cell r="M44">
            <v>23.5</v>
          </cell>
        </row>
        <row r="45">
          <cell r="C45" t="str">
            <v>Паршин</v>
          </cell>
          <cell r="D45" t="str">
            <v>Алексей</v>
          </cell>
          <cell r="E45" t="str">
            <v>Сергеевич</v>
          </cell>
          <cell r="F45" t="str">
            <v>Мужской</v>
          </cell>
          <cell r="G45">
            <v>38457</v>
          </cell>
          <cell r="H45" t="str">
            <v>РОССИЯ</v>
          </cell>
          <cell r="I45" t="str">
            <v>не имеются</v>
          </cell>
          <cell r="J45" t="str">
            <v>Муниципальное бюджетное общеобразовательное учреждение основная общеобразовательная школа г. Зернограда</v>
          </cell>
          <cell r="K45">
            <v>9</v>
          </cell>
          <cell r="L45" t="str">
            <v>Участник</v>
          </cell>
          <cell r="M45">
            <v>23.5</v>
          </cell>
        </row>
        <row r="46">
          <cell r="C46" t="str">
            <v>Гориздра</v>
          </cell>
          <cell r="D46" t="str">
            <v>Дарья</v>
          </cell>
          <cell r="E46" t="str">
            <v>Викторовна</v>
          </cell>
          <cell r="F46" t="str">
            <v>Женский</v>
          </cell>
          <cell r="G46">
            <v>38051</v>
          </cell>
          <cell r="H46" t="str">
            <v>РОССИЯ</v>
          </cell>
          <cell r="I46" t="str">
            <v>не имеются</v>
          </cell>
          <cell r="J46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46">
            <v>9</v>
          </cell>
          <cell r="L46" t="str">
            <v>Участник</v>
          </cell>
          <cell r="M46">
            <v>23</v>
          </cell>
        </row>
        <row r="47">
          <cell r="C47" t="str">
            <v>Косенко</v>
          </cell>
          <cell r="D47" t="str">
            <v xml:space="preserve">Даниил </v>
          </cell>
          <cell r="E47" t="str">
            <v>Сергеевич</v>
          </cell>
          <cell r="F47" t="str">
            <v>Мужской</v>
          </cell>
          <cell r="G47">
            <v>38265</v>
          </cell>
          <cell r="H47" t="str">
            <v>РОССИЯ</v>
          </cell>
          <cell r="I47" t="str">
            <v>не имеются</v>
          </cell>
          <cell r="J47" t="str">
            <v>муниципальное бюджетное общеобразовательное учреждение средняя общебразовательная школа г. Зернограда</v>
          </cell>
          <cell r="K47">
            <v>9</v>
          </cell>
          <cell r="L47" t="str">
            <v>Участник</v>
          </cell>
          <cell r="M47">
            <v>23</v>
          </cell>
        </row>
        <row r="48">
          <cell r="C48" t="str">
            <v>Пащенко</v>
          </cell>
          <cell r="D48" t="str">
            <v xml:space="preserve">Вера </v>
          </cell>
          <cell r="E48" t="str">
            <v>Константиновна</v>
          </cell>
          <cell r="F48" t="str">
            <v>Женский</v>
          </cell>
          <cell r="G48">
            <v>38307</v>
          </cell>
          <cell r="H48" t="str">
            <v>РОССИЯ</v>
          </cell>
          <cell r="I48" t="str">
            <v xml:space="preserve">не имеются </v>
          </cell>
          <cell r="J48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48">
            <v>9</v>
          </cell>
          <cell r="L48" t="str">
            <v>Участник</v>
          </cell>
          <cell r="M48">
            <v>22.5</v>
          </cell>
        </row>
        <row r="49">
          <cell r="C49" t="str">
            <v>Каримова</v>
          </cell>
          <cell r="D49" t="str">
            <v xml:space="preserve">Диана </v>
          </cell>
          <cell r="E49" t="str">
            <v>Игоревна</v>
          </cell>
          <cell r="F49" t="str">
            <v>Женский</v>
          </cell>
          <cell r="G49">
            <v>38263</v>
          </cell>
          <cell r="H49" t="str">
            <v>РОССИЯ</v>
          </cell>
          <cell r="I49" t="str">
            <v>не имеются</v>
          </cell>
          <cell r="J49" t="str">
    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    </cell>
          <cell r="K49">
            <v>9</v>
          </cell>
          <cell r="L49" t="str">
            <v>Участник</v>
          </cell>
          <cell r="M49">
            <v>22</v>
          </cell>
        </row>
        <row r="50">
          <cell r="C50" t="str">
            <v>Солод</v>
          </cell>
          <cell r="D50" t="str">
            <v>Елизавета</v>
          </cell>
          <cell r="E50" t="str">
            <v>Владимировна</v>
          </cell>
          <cell r="F50" t="str">
            <v>Женский</v>
          </cell>
          <cell r="G50">
            <v>38086</v>
          </cell>
          <cell r="H50" t="str">
            <v>РОССИЯ</v>
          </cell>
          <cell r="I50" t="str">
            <v xml:space="preserve">не имеются </v>
          </cell>
          <cell r="J50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50">
            <v>9</v>
          </cell>
          <cell r="L50" t="str">
            <v>Участник</v>
          </cell>
          <cell r="M50">
            <v>21</v>
          </cell>
        </row>
        <row r="51">
          <cell r="C51" t="str">
            <v>Пархоменко</v>
          </cell>
          <cell r="D51" t="str">
            <v>Алина</v>
          </cell>
          <cell r="E51" t="str">
            <v>Юрьевна</v>
          </cell>
          <cell r="F51" t="str">
            <v>Женский</v>
          </cell>
          <cell r="G51">
            <v>38177</v>
          </cell>
          <cell r="H51" t="str">
            <v>РОССИЯ</v>
          </cell>
          <cell r="I51" t="str">
            <v>не имеются</v>
          </cell>
          <cell r="J51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51">
            <v>9</v>
          </cell>
          <cell r="L51" t="str">
            <v>Участник</v>
          </cell>
          <cell r="M51">
            <v>20</v>
          </cell>
        </row>
        <row r="52">
          <cell r="C52" t="str">
            <v>Ефименко</v>
          </cell>
          <cell r="D52" t="str">
            <v>Илья</v>
          </cell>
          <cell r="E52" t="str">
            <v>Артёмович</v>
          </cell>
          <cell r="F52" t="str">
            <v>Мужской</v>
          </cell>
          <cell r="G52">
            <v>38438</v>
          </cell>
          <cell r="H52" t="str">
            <v>РОССИЯ</v>
          </cell>
          <cell r="I52" t="str">
            <v>не имеются</v>
          </cell>
          <cell r="J52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52">
            <v>9</v>
          </cell>
          <cell r="L52" t="str">
            <v>Участник</v>
          </cell>
          <cell r="M52">
            <v>19</v>
          </cell>
        </row>
        <row r="53">
          <cell r="C53" t="str">
            <v>Богомол</v>
          </cell>
          <cell r="D53" t="str">
            <v>Илья</v>
          </cell>
          <cell r="E53" t="str">
            <v>Андреевич</v>
          </cell>
          <cell r="F53" t="str">
            <v>Мужской</v>
          </cell>
          <cell r="G53">
            <v>38135</v>
          </cell>
          <cell r="H53" t="str">
            <v>РОССИЯ</v>
          </cell>
          <cell r="I53" t="str">
            <v>не имеются</v>
          </cell>
          <cell r="J53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53">
            <v>9</v>
          </cell>
          <cell r="L53" t="str">
            <v>Участник</v>
          </cell>
          <cell r="M53">
            <v>17.5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28" workbookViewId="0">
      <selection activeCell="L13" sqref="L13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1" customWidth="1"/>
    <col min="7" max="7" width="14.140625" customWidth="1"/>
    <col min="8" max="8" width="12.710937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>
        <v>43784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[1]Форма3!C34</f>
        <v>Коновской</v>
      </c>
      <c r="D10" s="18" t="str">
        <f>[1]Форма3!D34</f>
        <v>Николай</v>
      </c>
      <c r="E10" s="18" t="str">
        <f>[1]Форма3!E34</f>
        <v>Викторович</v>
      </c>
      <c r="F10" s="19" t="str">
        <f>[1]Форма3!F34</f>
        <v>Мужской</v>
      </c>
      <c r="G10" s="20">
        <f>[1]Форма3!G34</f>
        <v>38313</v>
      </c>
      <c r="H10" s="19" t="str">
        <f>[1]Форма3!H34</f>
        <v>РОССИЯ</v>
      </c>
      <c r="I10" s="19" t="str">
        <f>[1]Форма3!I34</f>
        <v>не имеются</v>
      </c>
      <c r="J10" s="21" t="str">
        <f>[1]Форма3!J34</f>
        <v>муниципальное бюджетное общеобразовательное учреждение Большеталовская средняя общеобразовательная школа</v>
      </c>
      <c r="K10" s="19">
        <f>[1]Форма3!K34</f>
        <v>9</v>
      </c>
      <c r="L10" s="19" t="str">
        <f>[1]Форма3!L34</f>
        <v>Победитель</v>
      </c>
      <c r="M10" s="19">
        <f>[1]Форма3!M34</f>
        <v>33</v>
      </c>
    </row>
    <row r="11" spans="1:13" ht="15" customHeight="1" x14ac:dyDescent="0.25">
      <c r="A11" s="16" t="s">
        <v>33</v>
      </c>
      <c r="B11" s="17">
        <v>2</v>
      </c>
      <c r="C11" s="18" t="str">
        <f>[1]Форма3!C35</f>
        <v>Бакаленко</v>
      </c>
      <c r="D11" s="18" t="str">
        <f>[1]Форма3!D35</f>
        <v xml:space="preserve">Андрей </v>
      </c>
      <c r="E11" s="18" t="str">
        <f>[1]Форма3!E35</f>
        <v>Русланович</v>
      </c>
      <c r="F11" s="19" t="str">
        <f>[1]Форма3!F35</f>
        <v>Мужской</v>
      </c>
      <c r="G11" s="20">
        <f>[1]Форма3!G35</f>
        <v>38036</v>
      </c>
      <c r="H11" s="19" t="str">
        <f>[1]Форма3!H35</f>
        <v>РОССИЯ</v>
      </c>
      <c r="I11" s="19" t="str">
        <f>[1]Форма3!I35</f>
        <v>не имеются</v>
      </c>
      <c r="J11" s="21" t="str">
        <f>[1]Форма3!J35</f>
        <v>муниципальное бюджетное общеобразовательное учреждение средняя общебразовательная школа г. Зернограда</v>
      </c>
      <c r="K11" s="19">
        <f>[1]Форма3!K35</f>
        <v>9</v>
      </c>
      <c r="L11" s="19" t="str">
        <f>[1]Форма3!L35</f>
        <v>Призер</v>
      </c>
      <c r="M11" s="19">
        <f>[1]Форма3!M35</f>
        <v>31.5</v>
      </c>
    </row>
    <row r="12" spans="1:13" ht="90" x14ac:dyDescent="0.25">
      <c r="A12" s="16" t="s">
        <v>33</v>
      </c>
      <c r="B12" s="17">
        <v>3</v>
      </c>
      <c r="C12" s="18" t="str">
        <f>[1]Форма3!C36</f>
        <v xml:space="preserve">Новикова </v>
      </c>
      <c r="D12" s="18" t="str">
        <f>[1]Форма3!D36</f>
        <v>Анастасия</v>
      </c>
      <c r="E12" s="18" t="str">
        <f>[1]Форма3!E36</f>
        <v>Дмитриевна</v>
      </c>
      <c r="F12" s="19" t="str">
        <f>[1]Форма3!F36</f>
        <v>Женский</v>
      </c>
      <c r="G12" s="20">
        <f>[1]Форма3!G36</f>
        <v>38159</v>
      </c>
      <c r="H12" s="19" t="str">
        <f>[1]Форма3!H36</f>
        <v>РОССИЯ</v>
      </c>
      <c r="I12" s="19" t="str">
        <f>[1]Форма3!I36</f>
        <v xml:space="preserve">не имеются </v>
      </c>
      <c r="J12" s="21" t="str">
        <f>[1]Форма3!J36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12" s="19">
        <f>[1]Форма3!K36</f>
        <v>9</v>
      </c>
      <c r="L12" s="19" t="s">
        <v>325</v>
      </c>
      <c r="M12" s="19">
        <f>[1]Форма3!M36</f>
        <v>26.5</v>
      </c>
    </row>
    <row r="13" spans="1:13" ht="15" customHeight="1" x14ac:dyDescent="0.25">
      <c r="A13" s="16" t="s">
        <v>33</v>
      </c>
      <c r="B13" s="17">
        <v>4</v>
      </c>
      <c r="C13" s="18" t="str">
        <f>[1]Форма3!C37</f>
        <v>Сазонова</v>
      </c>
      <c r="D13" s="18" t="str">
        <f>[1]Форма3!D37</f>
        <v>Анна</v>
      </c>
      <c r="E13" s="18" t="str">
        <f>[1]Форма3!E37</f>
        <v>Михайловна</v>
      </c>
      <c r="F13" s="19" t="str">
        <f>[1]Форма3!F37</f>
        <v>Женский</v>
      </c>
      <c r="G13" s="20">
        <f>[1]Форма3!G37</f>
        <v>38245</v>
      </c>
      <c r="H13" s="19" t="str">
        <f>[1]Форма3!H37</f>
        <v>РОССИЯ</v>
      </c>
      <c r="I13" s="19" t="str">
        <f>[1]Форма3!I37</f>
        <v xml:space="preserve">не имеются </v>
      </c>
      <c r="J13" s="21" t="str">
        <f>[1]Форма3!J37</f>
        <v>Муниципальное бюджетное общеобразовательное учреждение 
Манычская средняя общеобразовательная школа 
Зерноградского района</v>
      </c>
      <c r="K13" s="19">
        <f>[1]Форма3!K37</f>
        <v>9</v>
      </c>
      <c r="L13" s="19" t="s">
        <v>325</v>
      </c>
      <c r="M13" s="19">
        <f>[1]Форма3!M37</f>
        <v>26</v>
      </c>
    </row>
    <row r="14" spans="1:13" ht="75" x14ac:dyDescent="0.25">
      <c r="A14" s="16" t="s">
        <v>33</v>
      </c>
      <c r="B14" s="17">
        <v>5</v>
      </c>
      <c r="C14" s="18" t="str">
        <f>[1]Форма3!C38</f>
        <v>Малышко</v>
      </c>
      <c r="D14" s="18" t="str">
        <f>[1]Форма3!D38</f>
        <v>Любовь</v>
      </c>
      <c r="E14" s="18" t="str">
        <f>[1]Форма3!E38</f>
        <v>Юрьевна</v>
      </c>
      <c r="F14" s="19" t="str">
        <f>[1]Форма3!F38</f>
        <v>Женский</v>
      </c>
      <c r="G14" s="20">
        <f>[1]Форма3!G38</f>
        <v>38185</v>
      </c>
      <c r="H14" s="19" t="s">
        <v>70</v>
      </c>
      <c r="I14" s="19" t="str">
        <f>[1]Форма3!I38</f>
        <v>не имеются</v>
      </c>
      <c r="J14" s="21" t="str">
        <f>[1]Форма3!J38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14" s="19">
        <f>[1]Форма3!K38</f>
        <v>9</v>
      </c>
      <c r="L14" s="19" t="str">
        <f>[1]Форма3!L38</f>
        <v>Участник</v>
      </c>
      <c r="M14" s="19">
        <f>[1]Форма3!M38</f>
        <v>25.5</v>
      </c>
    </row>
    <row r="15" spans="1:13" ht="15" customHeight="1" x14ac:dyDescent="0.25">
      <c r="A15" s="16" t="s">
        <v>33</v>
      </c>
      <c r="B15" s="17">
        <v>6</v>
      </c>
      <c r="C15" s="18" t="str">
        <f>[1]Форма3!C39</f>
        <v>Романова</v>
      </c>
      <c r="D15" s="18" t="str">
        <f>[1]Форма3!D39</f>
        <v>Екатерина</v>
      </c>
      <c r="E15" s="18" t="str">
        <f>[1]Форма3!E39</f>
        <v>Максимовна</v>
      </c>
      <c r="F15" s="19" t="str">
        <f>[1]Форма3!F39</f>
        <v>Женский</v>
      </c>
      <c r="G15" s="20">
        <f>[1]Форма3!G39</f>
        <v>38210</v>
      </c>
      <c r="H15" s="19" t="str">
        <f>[1]Форма3!H39</f>
        <v>РОССИЯ</v>
      </c>
      <c r="I15" s="19" t="str">
        <f>[1]Форма3!I39</f>
        <v>не имеются</v>
      </c>
      <c r="J15" s="21" t="str">
        <f>[1]Форма3!J39</f>
        <v>Муниципальное бюджетное общеобразовательное учреждение Гуляй-Борисовская средняя общеобразовательная школа</v>
      </c>
      <c r="K15" s="19">
        <f>[1]Форма3!K39</f>
        <v>9</v>
      </c>
      <c r="L15" s="19" t="str">
        <f>[1]Форма3!L39</f>
        <v>Участник</v>
      </c>
      <c r="M15" s="19">
        <f>[1]Форма3!M39</f>
        <v>25.5</v>
      </c>
    </row>
    <row r="16" spans="1:13" ht="45" x14ac:dyDescent="0.25">
      <c r="A16" s="16" t="s">
        <v>33</v>
      </c>
      <c r="B16" s="17">
        <v>7</v>
      </c>
      <c r="C16" s="18" t="str">
        <f>[1]Форма3!C40</f>
        <v>Грунтовская</v>
      </c>
      <c r="D16" s="18" t="str">
        <f>[1]Форма3!D40</f>
        <v>Ольга</v>
      </c>
      <c r="E16" s="18" t="str">
        <f>[1]Форма3!E40</f>
        <v>Ивановна</v>
      </c>
      <c r="F16" s="19" t="str">
        <f>[1]Форма3!F40</f>
        <v>Женский</v>
      </c>
      <c r="G16" s="20">
        <f>[1]Форма3!G40</f>
        <v>38018</v>
      </c>
      <c r="H16" s="19" t="str">
        <f>[1]Форма3!H40</f>
        <v>РОССИЯ</v>
      </c>
      <c r="I16" s="19" t="str">
        <f>[1]Форма3!I40</f>
        <v>не имеются</v>
      </c>
      <c r="J16" s="21" t="str">
        <f>[1]Форма3!J40</f>
        <v>муниципальное бюджетное общеобразовательное учреждение лицей г.Зернограда</v>
      </c>
      <c r="K16" s="19">
        <f>[1]Форма3!K40</f>
        <v>9</v>
      </c>
      <c r="L16" s="19" t="str">
        <f>[1]Форма3!L40</f>
        <v>Участник</v>
      </c>
      <c r="M16" s="19">
        <f>[1]Форма3!M40</f>
        <v>25</v>
      </c>
    </row>
    <row r="17" spans="1:13" ht="60" x14ac:dyDescent="0.25">
      <c r="A17" s="16" t="s">
        <v>33</v>
      </c>
      <c r="B17" s="17">
        <v>8</v>
      </c>
      <c r="C17" s="18" t="str">
        <f>[1]Форма3!C41</f>
        <v>Горбунев</v>
      </c>
      <c r="D17" s="18" t="str">
        <f>[1]Форма3!D41</f>
        <v>Никита</v>
      </c>
      <c r="E17" s="18" t="str">
        <f>[1]Форма3!E41</f>
        <v>Олегович</v>
      </c>
      <c r="F17" s="19" t="str">
        <f>[1]Форма3!F41</f>
        <v>Мужской</v>
      </c>
      <c r="G17" s="20">
        <f>[1]Форма3!G41</f>
        <v>38393</v>
      </c>
      <c r="H17" s="19" t="str">
        <f>[1]Форма3!H41</f>
        <v>РОССИЯ</v>
      </c>
      <c r="I17" s="19" t="str">
        <f>[1]Форма3!I41</f>
        <v>не имеются</v>
      </c>
      <c r="J17" s="21" t="str">
        <f>[1]Форма3!J41</f>
        <v>муниципальное бюджетное общеобразовательное учреждение Клюевская средняя общеобразовательная школа зерноградского района</v>
      </c>
      <c r="K17" s="19">
        <f>[1]Форма3!K41</f>
        <v>9</v>
      </c>
      <c r="L17" s="19" t="s">
        <v>325</v>
      </c>
      <c r="M17" s="19">
        <f>[1]Форма3!M41</f>
        <v>24.5</v>
      </c>
    </row>
    <row r="18" spans="1:13" ht="45" x14ac:dyDescent="0.25">
      <c r="A18" s="16" t="s">
        <v>33</v>
      </c>
      <c r="B18" s="17">
        <v>9</v>
      </c>
      <c r="C18" s="18" t="str">
        <f>[1]Форма3!C42</f>
        <v>Никитина</v>
      </c>
      <c r="D18" s="18" t="str">
        <f>[1]Форма3!D42</f>
        <v>Анастасия</v>
      </c>
      <c r="E18" s="18" t="str">
        <f>[1]Форма3!E42</f>
        <v>Игоревна</v>
      </c>
      <c r="F18" s="19" t="str">
        <f>[1]Форма3!F42</f>
        <v>Мужской</v>
      </c>
      <c r="G18" s="20">
        <f>[1]Форма3!G42</f>
        <v>38247</v>
      </c>
      <c r="H18" s="19" t="str">
        <f>[1]Форма3!H42</f>
        <v>РОССИЯ</v>
      </c>
      <c r="I18" s="19" t="str">
        <f>[1]Форма3!I42</f>
        <v>не имеются</v>
      </c>
      <c r="J18" s="21" t="str">
        <f>[1]Форма3!J42</f>
        <v>муниципальное бюджетное общеобразовательное учреждение лицей г.Зернограда</v>
      </c>
      <c r="K18" s="19">
        <f>[1]Форма3!K42</f>
        <v>9</v>
      </c>
      <c r="L18" s="19" t="str">
        <f>[1]Форма3!L42</f>
        <v>Участник</v>
      </c>
      <c r="M18" s="19">
        <f>[1]Форма3!M42</f>
        <v>24.5</v>
      </c>
    </row>
    <row r="19" spans="1:13" ht="45" x14ac:dyDescent="0.25">
      <c r="A19" s="16" t="s">
        <v>33</v>
      </c>
      <c r="B19" s="17">
        <v>10</v>
      </c>
      <c r="C19" s="18" t="str">
        <f>[1]Форма3!C43</f>
        <v>Аказина</v>
      </c>
      <c r="D19" s="18" t="str">
        <f>[1]Форма3!D43</f>
        <v>Дарья</v>
      </c>
      <c r="E19" s="18" t="str">
        <f>[1]Форма3!E43</f>
        <v>Романовна</v>
      </c>
      <c r="F19" s="19" t="str">
        <f>[1]Форма3!F43</f>
        <v>Женский</v>
      </c>
      <c r="G19" s="20">
        <f>[1]Форма3!G43</f>
        <v>38249</v>
      </c>
      <c r="H19" s="19" t="str">
        <f>[1]Форма3!H43</f>
        <v>РОССИЯ</v>
      </c>
      <c r="I19" s="19" t="str">
        <f>[1]Форма3!I43</f>
        <v>не имеются</v>
      </c>
      <c r="J19" s="21" t="str">
        <f>[1]Форма3!J43</f>
        <v>муниципальное бюджетное общеобразовательное учреждение гимназия г.Зернограда</v>
      </c>
      <c r="K19" s="19">
        <f>[1]Форма3!K43</f>
        <v>9</v>
      </c>
      <c r="L19" s="19" t="str">
        <f>[1]Форма3!L43</f>
        <v>Участник</v>
      </c>
      <c r="M19" s="19">
        <f>[1]Форма3!M43</f>
        <v>24</v>
      </c>
    </row>
    <row r="20" spans="1:13" ht="60" x14ac:dyDescent="0.25">
      <c r="A20" s="16" t="s">
        <v>33</v>
      </c>
      <c r="B20" s="17">
        <v>11</v>
      </c>
      <c r="C20" s="18" t="str">
        <f>[1]Форма3!C44</f>
        <v xml:space="preserve">Приймаченко </v>
      </c>
      <c r="D20" s="18" t="str">
        <f>[1]Форма3!D44</f>
        <v xml:space="preserve">Даниил </v>
      </c>
      <c r="E20" s="18" t="str">
        <f>[1]Форма3!E44</f>
        <v>Викторович</v>
      </c>
      <c r="F20" s="19" t="str">
        <f>[1]Форма3!F44</f>
        <v>Мужской</v>
      </c>
      <c r="G20" s="20">
        <f>[1]Форма3!G44</f>
        <v>37999</v>
      </c>
      <c r="H20" s="19" t="str">
        <f>[1]Форма3!H44</f>
        <v>РОССИЯ</v>
      </c>
      <c r="I20" s="19" t="str">
        <f>[1]Форма3!I44</f>
        <v>не имеются</v>
      </c>
      <c r="J20" s="21" t="str">
        <f>[1]Форма3!J44</f>
        <v>Муниципальное бюджетное общеобразовательное учреждение основная общеобразовательная школа г. Зернограда</v>
      </c>
      <c r="K20" s="19">
        <f>[1]Форма3!K44</f>
        <v>9</v>
      </c>
      <c r="L20" s="19" t="s">
        <v>325</v>
      </c>
      <c r="M20" s="19">
        <f>[1]Форма3!M44</f>
        <v>23.5</v>
      </c>
    </row>
    <row r="21" spans="1:13" ht="60" x14ac:dyDescent="0.25">
      <c r="A21" s="16" t="s">
        <v>33</v>
      </c>
      <c r="B21" s="17">
        <v>12</v>
      </c>
      <c r="C21" s="18" t="str">
        <f>[1]Форма3!C45</f>
        <v>Паршин</v>
      </c>
      <c r="D21" s="18" t="str">
        <f>[1]Форма3!D45</f>
        <v>Алексей</v>
      </c>
      <c r="E21" s="18" t="str">
        <f>[1]Форма3!E45</f>
        <v>Сергеевич</v>
      </c>
      <c r="F21" s="19" t="str">
        <f>[1]Форма3!F45</f>
        <v>Мужской</v>
      </c>
      <c r="G21" s="20">
        <f>[1]Форма3!G45</f>
        <v>38457</v>
      </c>
      <c r="H21" s="19" t="str">
        <f>[1]Форма3!H45</f>
        <v>РОССИЯ</v>
      </c>
      <c r="I21" s="19" t="str">
        <f>[1]Форма3!I45</f>
        <v>не имеются</v>
      </c>
      <c r="J21" s="21" t="str">
        <f>[1]Форма3!J45</f>
        <v>Муниципальное бюджетное общеобразовательное учреждение основная общеобразовательная школа г. Зернограда</v>
      </c>
      <c r="K21" s="19">
        <f>[1]Форма3!K45</f>
        <v>9</v>
      </c>
      <c r="L21" s="19" t="str">
        <f>[1]Форма3!L45</f>
        <v>Участник</v>
      </c>
      <c r="M21" s="19">
        <f>[1]Форма3!M45</f>
        <v>23.5</v>
      </c>
    </row>
    <row r="22" spans="1:13" ht="90" x14ac:dyDescent="0.25">
      <c r="A22" s="16" t="s">
        <v>33</v>
      </c>
      <c r="B22" s="17">
        <v>13</v>
      </c>
      <c r="C22" s="18" t="str">
        <f>[1]Форма3!C46</f>
        <v>Гориздра</v>
      </c>
      <c r="D22" s="18" t="str">
        <f>[1]Форма3!D46</f>
        <v>Дарья</v>
      </c>
      <c r="E22" s="18" t="str">
        <f>[1]Форма3!E46</f>
        <v>Викторовна</v>
      </c>
      <c r="F22" s="19" t="str">
        <f>[1]Форма3!F46</f>
        <v>Женский</v>
      </c>
      <c r="G22" s="20">
        <f>[1]Форма3!G46</f>
        <v>38051</v>
      </c>
      <c r="H22" s="19" t="str">
        <f>[1]Форма3!H46</f>
        <v>РОССИЯ</v>
      </c>
      <c r="I22" s="19" t="str">
        <f>[1]Форма3!I46</f>
        <v>не имеются</v>
      </c>
      <c r="J22" s="21" t="str">
        <f>[1]Форма3!J46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22" s="19">
        <f>[1]Форма3!K46</f>
        <v>9</v>
      </c>
      <c r="L22" s="19" t="str">
        <f>[1]Форма3!L46</f>
        <v>Участник</v>
      </c>
      <c r="M22" s="19">
        <f>[1]Форма3!M46</f>
        <v>23</v>
      </c>
    </row>
    <row r="23" spans="1:13" ht="15" customHeight="1" x14ac:dyDescent="0.25">
      <c r="A23" s="16" t="s">
        <v>33</v>
      </c>
      <c r="B23" s="17">
        <v>14</v>
      </c>
      <c r="C23" s="18" t="str">
        <f>[1]Форма3!C47</f>
        <v>Косенко</v>
      </c>
      <c r="D23" s="18" t="str">
        <f>[1]Форма3!D47</f>
        <v xml:space="preserve">Даниил </v>
      </c>
      <c r="E23" s="18" t="str">
        <f>[1]Форма3!E47</f>
        <v>Сергеевич</v>
      </c>
      <c r="F23" s="19" t="str">
        <f>[1]Форма3!F47</f>
        <v>Мужской</v>
      </c>
      <c r="G23" s="20">
        <f>[1]Форма3!G47</f>
        <v>38265</v>
      </c>
      <c r="H23" s="19" t="str">
        <f>[1]Форма3!H47</f>
        <v>РОССИЯ</v>
      </c>
      <c r="I23" s="19" t="str">
        <f>[1]Форма3!I47</f>
        <v>не имеются</v>
      </c>
      <c r="J23" s="21" t="str">
        <f>[1]Форма3!J47</f>
        <v>муниципальное бюджетное общеобразовательное учреждение средняя общебразовательная школа г. Зернограда</v>
      </c>
      <c r="K23" s="19">
        <f>[1]Форма3!K47</f>
        <v>9</v>
      </c>
      <c r="L23" s="19" t="str">
        <f>[1]Форма3!L47</f>
        <v>Участник</v>
      </c>
      <c r="M23" s="19">
        <f>[1]Форма3!M47</f>
        <v>23</v>
      </c>
    </row>
    <row r="24" spans="1:13" ht="75" x14ac:dyDescent="0.25">
      <c r="A24" s="16" t="s">
        <v>33</v>
      </c>
      <c r="B24" s="17">
        <v>15</v>
      </c>
      <c r="C24" s="18" t="str">
        <f>[1]Форма3!C48</f>
        <v>Пащенко</v>
      </c>
      <c r="D24" s="18" t="str">
        <f>[1]Форма3!D48</f>
        <v xml:space="preserve">Вера </v>
      </c>
      <c r="E24" s="18" t="str">
        <f>[1]Форма3!E48</f>
        <v>Константиновна</v>
      </c>
      <c r="F24" s="19" t="str">
        <f>[1]Форма3!F48</f>
        <v>Женский</v>
      </c>
      <c r="G24" s="20">
        <f>[1]Форма3!G48</f>
        <v>38307</v>
      </c>
      <c r="H24" s="19" t="str">
        <f>[1]Форма3!H48</f>
        <v>РОССИЯ</v>
      </c>
      <c r="I24" s="19" t="str">
        <f>[1]Форма3!I48</f>
        <v xml:space="preserve">не имеются </v>
      </c>
      <c r="J24" s="21" t="str">
        <f>[1]Форма3!J48</f>
        <v>Муниципальное бюджетное общеобразовательное учреждение 
Манычская средняя общеобразовательная школа 
Зерноградского района</v>
      </c>
      <c r="K24" s="19">
        <f>[1]Форма3!K48</f>
        <v>9</v>
      </c>
      <c r="L24" s="19" t="str">
        <f>[1]Форма3!L48</f>
        <v>Участник</v>
      </c>
      <c r="M24" s="19">
        <f>[1]Форма3!M48</f>
        <v>22.5</v>
      </c>
    </row>
    <row r="25" spans="1:13" ht="90" x14ac:dyDescent="0.25">
      <c r="A25" s="16" t="s">
        <v>33</v>
      </c>
      <c r="B25" s="17">
        <v>16</v>
      </c>
      <c r="C25" s="18" t="str">
        <f>[1]Форма3!C49</f>
        <v>Каримова</v>
      </c>
      <c r="D25" s="18" t="str">
        <f>[1]Форма3!D49</f>
        <v xml:space="preserve">Диана </v>
      </c>
      <c r="E25" s="18" t="str">
        <f>[1]Форма3!E49</f>
        <v>Игоревна</v>
      </c>
      <c r="F25" s="19" t="str">
        <f>[1]Форма3!F49</f>
        <v>Женский</v>
      </c>
      <c r="G25" s="20">
        <f>[1]Форма3!G49</f>
        <v>38263</v>
      </c>
      <c r="H25" s="19" t="str">
        <f>[1]Форма3!H49</f>
        <v>РОССИЯ</v>
      </c>
      <c r="I25" s="19" t="str">
        <f>[1]Форма3!I49</f>
        <v>не имеются</v>
      </c>
      <c r="J25" s="21" t="str">
        <f>[1]Форма3!J49</f>
        <v xml:space="preserve">Муниципальное бюджетное общеобразовательное
учреждение Новоивановская средняя общеобразовательная школа Зерноградского района
</v>
      </c>
      <c r="K25" s="19">
        <f>[1]Форма3!K49</f>
        <v>9</v>
      </c>
      <c r="L25" s="19" t="str">
        <f>[1]Форма3!L49</f>
        <v>Участник</v>
      </c>
      <c r="M25" s="19">
        <f>[1]Форма3!M49</f>
        <v>22</v>
      </c>
    </row>
    <row r="26" spans="1:13" ht="75" x14ac:dyDescent="0.25">
      <c r="A26" s="16" t="s">
        <v>33</v>
      </c>
      <c r="B26" s="17">
        <v>17</v>
      </c>
      <c r="C26" s="18" t="str">
        <f>[1]Форма3!C50</f>
        <v>Солод</v>
      </c>
      <c r="D26" s="18" t="str">
        <f>[1]Форма3!D50</f>
        <v>Елизавета</v>
      </c>
      <c r="E26" s="18" t="str">
        <f>[1]Форма3!E50</f>
        <v>Владимировна</v>
      </c>
      <c r="F26" s="19" t="str">
        <f>[1]Форма3!F50</f>
        <v>Женский</v>
      </c>
      <c r="G26" s="20">
        <f>[1]Форма3!G50</f>
        <v>38086</v>
      </c>
      <c r="H26" s="19" t="str">
        <f>[1]Форма3!H50</f>
        <v>РОССИЯ</v>
      </c>
      <c r="I26" s="19" t="str">
        <f>[1]Форма3!I50</f>
        <v xml:space="preserve">не имеются </v>
      </c>
      <c r="J26" s="21" t="str">
        <f>[1]Форма3!J50</f>
        <v>Муниципальное бюджетное общеобразовательное учреждение 
Манычская средняя общеобразовательная школа 
Зерноградского района</v>
      </c>
      <c r="K26" s="19">
        <f>[1]Форма3!K50</f>
        <v>9</v>
      </c>
      <c r="L26" s="19" t="str">
        <f>[1]Форма3!L50</f>
        <v>Участник</v>
      </c>
      <c r="M26" s="19">
        <f>[1]Форма3!M50</f>
        <v>21</v>
      </c>
    </row>
    <row r="27" spans="1:13" ht="75" x14ac:dyDescent="0.25">
      <c r="A27" s="16" t="s">
        <v>33</v>
      </c>
      <c r="B27" s="17">
        <v>18</v>
      </c>
      <c r="C27" s="18" t="str">
        <f>[1]Форма3!C51</f>
        <v>Пархоменко</v>
      </c>
      <c r="D27" s="18" t="str">
        <f>[1]Форма3!D51</f>
        <v>Алина</v>
      </c>
      <c r="E27" s="18" t="str">
        <f>[1]Форма3!E51</f>
        <v>Юрьевна</v>
      </c>
      <c r="F27" s="19" t="str">
        <f>[1]Форма3!F51</f>
        <v>Женский</v>
      </c>
      <c r="G27" s="20">
        <f>[1]Форма3!G51</f>
        <v>38177</v>
      </c>
      <c r="H27" s="19" t="str">
        <f>[1]Форма3!H51</f>
        <v>РОССИЯ</v>
      </c>
      <c r="I27" s="19" t="str">
        <f>[1]Форма3!I51</f>
        <v>не имеются</v>
      </c>
      <c r="J27" s="21" t="str">
        <f>[1]Форма3!J51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27" s="19">
        <f>[1]Форма3!K51</f>
        <v>9</v>
      </c>
      <c r="L27" s="19" t="str">
        <f>[1]Форма3!L51</f>
        <v>Участник</v>
      </c>
      <c r="M27" s="19">
        <f>[1]Форма3!M51</f>
        <v>20</v>
      </c>
    </row>
    <row r="28" spans="1:13" ht="90" x14ac:dyDescent="0.25">
      <c r="A28" s="16" t="s">
        <v>33</v>
      </c>
      <c r="B28" s="17">
        <v>19</v>
      </c>
      <c r="C28" s="18" t="str">
        <f>[1]Форма3!C52</f>
        <v>Ефименко</v>
      </c>
      <c r="D28" s="18" t="str">
        <f>[1]Форма3!D52</f>
        <v>Илья</v>
      </c>
      <c r="E28" s="18" t="str">
        <f>[1]Форма3!E52</f>
        <v>Артёмович</v>
      </c>
      <c r="F28" s="19" t="str">
        <f>[1]Форма3!F52</f>
        <v>Мужской</v>
      </c>
      <c r="G28" s="20">
        <f>[1]Форма3!G52</f>
        <v>38438</v>
      </c>
      <c r="H28" s="19" t="str">
        <f>[1]Форма3!H52</f>
        <v>РОССИЯ</v>
      </c>
      <c r="I28" s="19" t="str">
        <f>[1]Форма3!I52</f>
        <v>не имеются</v>
      </c>
      <c r="J28" s="21" t="str">
        <f>[1]Форма3!J52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28" s="19">
        <f>[1]Форма3!K52</f>
        <v>9</v>
      </c>
      <c r="L28" s="19" t="str">
        <f>[1]Форма3!L52</f>
        <v>Участник</v>
      </c>
      <c r="M28" s="19">
        <f>[1]Форма3!M52</f>
        <v>19</v>
      </c>
    </row>
    <row r="29" spans="1:13" ht="90" x14ac:dyDescent="0.25">
      <c r="A29" s="16" t="s">
        <v>33</v>
      </c>
      <c r="B29" s="17">
        <v>20</v>
      </c>
      <c r="C29" s="18" t="str">
        <f>[1]Форма3!C53</f>
        <v>Богомол</v>
      </c>
      <c r="D29" s="18" t="str">
        <f>[1]Форма3!D53</f>
        <v>Илья</v>
      </c>
      <c r="E29" s="18" t="str">
        <f>[1]Форма3!E53</f>
        <v>Андреевич</v>
      </c>
      <c r="F29" s="19" t="str">
        <f>[1]Форма3!F53</f>
        <v>Мужской</v>
      </c>
      <c r="G29" s="20">
        <f>[1]Форма3!G53</f>
        <v>38135</v>
      </c>
      <c r="H29" s="19" t="str">
        <f>[1]Форма3!H53</f>
        <v>РОССИЯ</v>
      </c>
      <c r="I29" s="19" t="str">
        <f>[1]Форма3!I53</f>
        <v>не имеются</v>
      </c>
      <c r="J29" s="21" t="str">
        <f>[1]Форма3!J53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29" s="19">
        <f>[1]Форма3!K53</f>
        <v>9</v>
      </c>
      <c r="L29" s="19" t="str">
        <f>[1]Форма3!L53</f>
        <v>Участник</v>
      </c>
      <c r="M29" s="19">
        <f>[1]Форма3!M53</f>
        <v>17.5</v>
      </c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2019-11-19T04:46:42Z</dcterms:modified>
</cp:coreProperties>
</file>