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биологии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 iterateDelta="1E-4"/>
</workbook>
</file>

<file path=xl/calcChain.xml><?xml version="1.0" encoding="utf-8"?>
<calcChain xmlns="http://schemas.openxmlformats.org/spreadsheetml/2006/main">
  <c r="C10" i="4" l="1"/>
  <c r="D10" i="4"/>
  <c r="E10" i="4"/>
  <c r="F10" i="4"/>
  <c r="G10" i="4"/>
  <c r="H10" i="4"/>
  <c r="I10" i="4"/>
  <c r="J10" i="4"/>
  <c r="K10" i="4"/>
  <c r="L10" i="4"/>
  <c r="M10" i="4"/>
  <c r="C11" i="4"/>
  <c r="D11" i="4"/>
  <c r="E11" i="4"/>
  <c r="F11" i="4"/>
  <c r="G11" i="4"/>
  <c r="H11" i="4"/>
  <c r="I11" i="4"/>
  <c r="J11" i="4"/>
  <c r="K11" i="4"/>
  <c r="L11" i="4"/>
  <c r="M11" i="4"/>
  <c r="C12" i="4"/>
  <c r="D12" i="4"/>
  <c r="E12" i="4"/>
  <c r="F12" i="4"/>
  <c r="G12" i="4"/>
  <c r="H12" i="4"/>
  <c r="I12" i="4"/>
  <c r="J12" i="4"/>
  <c r="K12" i="4"/>
  <c r="L12" i="4"/>
  <c r="M12" i="4"/>
  <c r="C13" i="4"/>
  <c r="D13" i="4"/>
  <c r="E13" i="4"/>
  <c r="F13" i="4"/>
  <c r="G13" i="4"/>
  <c r="H13" i="4"/>
  <c r="I13" i="4"/>
  <c r="J13" i="4"/>
  <c r="K13" i="4"/>
  <c r="L13" i="4"/>
  <c r="M13" i="4"/>
  <c r="C14" i="4"/>
  <c r="D14" i="4"/>
  <c r="E14" i="4"/>
  <c r="F14" i="4"/>
  <c r="G14" i="4"/>
  <c r="H14" i="4"/>
  <c r="I14" i="4"/>
  <c r="J14" i="4"/>
  <c r="K14" i="4"/>
  <c r="L15" i="4"/>
  <c r="M14" i="4"/>
  <c r="C15" i="4"/>
  <c r="D15" i="4"/>
  <c r="E15" i="4"/>
  <c r="F15" i="4"/>
  <c r="G15" i="4"/>
  <c r="H15" i="4"/>
  <c r="I15" i="4"/>
  <c r="J15" i="4"/>
  <c r="K15" i="4"/>
  <c r="M15" i="4"/>
  <c r="C16" i="4"/>
  <c r="D16" i="4"/>
  <c r="E16" i="4"/>
  <c r="F16" i="4"/>
  <c r="G16" i="4"/>
  <c r="H16" i="4"/>
  <c r="I16" i="4"/>
  <c r="J16" i="4"/>
  <c r="K16" i="4"/>
  <c r="M16" i="4"/>
  <c r="C17" i="4"/>
  <c r="D17" i="4"/>
  <c r="E17" i="4"/>
  <c r="F17" i="4"/>
  <c r="G17" i="4"/>
  <c r="H17" i="4"/>
  <c r="I17" i="4"/>
  <c r="K17" i="4"/>
  <c r="L17" i="4"/>
  <c r="M17" i="4"/>
  <c r="C18" i="4"/>
  <c r="D18" i="4"/>
  <c r="E18" i="4"/>
  <c r="F18" i="4"/>
  <c r="G18" i="4"/>
  <c r="H18" i="4"/>
  <c r="I18" i="4"/>
  <c r="J18" i="4"/>
  <c r="K18" i="4"/>
  <c r="L18" i="4"/>
  <c r="M18" i="4"/>
  <c r="C19" i="4"/>
  <c r="D19" i="4"/>
  <c r="E19" i="4"/>
  <c r="F19" i="4"/>
  <c r="G19" i="4"/>
  <c r="H19" i="4"/>
  <c r="I19" i="4"/>
  <c r="J19" i="4"/>
  <c r="K19" i="4"/>
  <c r="L19" i="4"/>
  <c r="M19" i="4"/>
  <c r="C20" i="4"/>
  <c r="D20" i="4"/>
  <c r="E20" i="4"/>
  <c r="F20" i="4"/>
  <c r="G20" i="4"/>
  <c r="H20" i="4"/>
  <c r="I20" i="4"/>
  <c r="J20" i="4"/>
  <c r="K20" i="4"/>
  <c r="L20" i="4"/>
  <c r="M20" i="4"/>
  <c r="C21" i="4"/>
  <c r="D21" i="4"/>
  <c r="E21" i="4"/>
  <c r="F21" i="4"/>
  <c r="G21" i="4"/>
  <c r="H21" i="4"/>
  <c r="I21" i="4"/>
  <c r="J21" i="4"/>
  <c r="K21" i="4"/>
  <c r="L21" i="4"/>
  <c r="M21" i="4"/>
  <c r="C22" i="4"/>
  <c r="D22" i="4"/>
  <c r="E22" i="4"/>
  <c r="F22" i="4"/>
  <c r="G22" i="4"/>
  <c r="H22" i="4"/>
  <c r="I22" i="4"/>
  <c r="J22" i="4"/>
  <c r="K22" i="4"/>
  <c r="L22" i="4"/>
  <c r="M22" i="4"/>
  <c r="C23" i="4"/>
  <c r="D23" i="4"/>
  <c r="E23" i="4"/>
  <c r="F23" i="4"/>
  <c r="G23" i="4"/>
  <c r="H23" i="4"/>
  <c r="I23" i="4"/>
  <c r="J23" i="4"/>
  <c r="K23" i="4"/>
  <c r="L23" i="4"/>
  <c r="M23" i="4"/>
  <c r="C24" i="4"/>
  <c r="D24" i="4"/>
  <c r="E24" i="4"/>
  <c r="F24" i="4"/>
  <c r="G24" i="4"/>
  <c r="H24" i="4"/>
  <c r="I24" i="4"/>
  <c r="J24" i="4"/>
  <c r="K24" i="4"/>
  <c r="L24" i="4"/>
  <c r="M24" i="4"/>
  <c r="C25" i="4"/>
  <c r="D25" i="4"/>
  <c r="E25" i="4"/>
  <c r="F25" i="4"/>
  <c r="G25" i="4"/>
  <c r="H25" i="4"/>
  <c r="I25" i="4"/>
  <c r="J25" i="4"/>
  <c r="K25" i="4"/>
  <c r="L25" i="4"/>
  <c r="M25" i="4"/>
  <c r="C26" i="4"/>
  <c r="D26" i="4"/>
  <c r="E26" i="4"/>
  <c r="F26" i="4"/>
  <c r="G26" i="4"/>
  <c r="H26" i="4"/>
  <c r="I26" i="4"/>
  <c r="J26" i="4"/>
  <c r="K26" i="4"/>
  <c r="L26" i="4"/>
  <c r="M26" i="4"/>
  <c r="C27" i="4"/>
  <c r="D27" i="4"/>
  <c r="E27" i="4"/>
  <c r="F27" i="4"/>
  <c r="G27" i="4"/>
  <c r="H27" i="4"/>
  <c r="I27" i="4"/>
  <c r="J27" i="4"/>
  <c r="K27" i="4"/>
  <c r="L27" i="4"/>
  <c r="M27" i="4"/>
</calcChain>
</file>

<file path=xl/sharedStrings.xml><?xml version="1.0" encoding="utf-8"?>
<sst xmlns="http://schemas.openxmlformats.org/spreadsheetml/2006/main" count="361" uniqueCount="339">
  <si>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</si>
  <si>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</si>
  <si>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</si>
  <si>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</si>
  <si>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</si>
  <si>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</si>
  <si>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</si>
  <si>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</si>
  <si>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</si>
  <si>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</si>
  <si>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</si>
  <si>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</si>
  <si>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</si>
  <si>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</si>
  <si>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</si>
  <si>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</si>
  <si>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</si>
  <si>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</si>
  <si>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</si>
  <si>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</si>
  <si>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</si>
  <si>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</si>
  <si>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</si>
  <si>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</si>
  <si>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</si>
  <si>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</si>
  <si>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</si>
  <si>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</si>
  <si>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</si>
  <si>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</si>
  <si>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</si>
  <si>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</si>
  <si>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</si>
  <si>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</si>
  <si>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</si>
  <si>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</si>
  <si>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</si>
  <si>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</si>
  <si>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</si>
  <si>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</si>
  <si>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</si>
  <si>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</si>
  <si>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</si>
  <si>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</si>
  <si>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</si>
  <si>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</si>
  <si>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</si>
  <si>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</si>
  <si>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</si>
  <si>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</si>
  <si>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</si>
  <si>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</si>
  <si>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</si>
  <si>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</si>
  <si>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</si>
  <si>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</si>
  <si>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</si>
  <si>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</si>
  <si>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</si>
  <si>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</si>
  <si>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</si>
  <si>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</si>
  <si>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</si>
  <si>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</si>
  <si>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</si>
  <si>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</si>
  <si>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</si>
  <si>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</si>
  <si>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</si>
  <si>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</si>
  <si>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</si>
  <si>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</si>
  <si>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</si>
  <si>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</si>
  <si>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</si>
  <si>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</si>
  <si>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</si>
  <si>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</si>
  <si>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</si>
  <si>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</si>
  <si>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</si>
  <si>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</si>
  <si>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</si>
  <si>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</si>
  <si>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</si>
  <si>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</si>
  <si>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</si>
  <si>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</si>
  <si>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</si>
  <si>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</si>
  <si>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</si>
  <si>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</si>
  <si>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</si>
  <si>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</si>
  <si>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</si>
  <si>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</si>
  <si>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</si>
  <si>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</si>
  <si>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</si>
  <si>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</si>
  <si>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</si>
  <si>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</si>
  <si>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</si>
  <si>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</si>
  <si>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</si>
  <si>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</si>
  <si>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</si>
  <si>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</si>
  <si>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</si>
  <si>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</si>
  <si>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</si>
  <si>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</si>
  <si>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</si>
  <si>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</si>
  <si>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</si>
  <si>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</si>
  <si>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</si>
  <si>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</si>
  <si>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</si>
  <si>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</si>
  <si>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</si>
  <si>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</si>
  <si>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</si>
  <si>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</si>
  <si>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</si>
  <si>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</si>
  <si>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</si>
  <si>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</si>
  <si>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</si>
  <si>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</si>
  <si>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</si>
  <si>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</si>
  <si>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</si>
  <si>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</si>
  <si>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</si>
  <si>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</si>
  <si>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</si>
  <si>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</si>
  <si>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</si>
  <si>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</si>
  <si>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</si>
  <si>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</si>
  <si>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</si>
  <si>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</si>
  <si>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</si>
  <si>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</si>
  <si>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</si>
  <si>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</si>
  <si>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</si>
  <si>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</si>
  <si>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</si>
  <si>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</si>
  <si>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</si>
  <si>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</si>
  <si>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</si>
  <si>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</si>
  <si>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</si>
  <si>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</si>
  <si>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</si>
  <si>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</si>
  <si>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</si>
  <si>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</si>
  <si>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</si>
  <si>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</si>
  <si>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</si>
  <si>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</si>
  <si>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</si>
  <si>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</si>
  <si>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</si>
  <si>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</si>
  <si>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</si>
  <si>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</si>
  <si>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</si>
  <si>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</si>
  <si>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</si>
  <si>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</si>
  <si>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</si>
  <si>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</si>
  <si>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</si>
  <si>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</si>
  <si>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</si>
  <si>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</si>
  <si>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</si>
  <si>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</si>
  <si>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</si>
  <si>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</si>
  <si>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</si>
  <si>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</si>
  <si>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</si>
  <si>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</si>
  <si>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</si>
  <si>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</si>
  <si>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</si>
  <si>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</si>
  <si>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</si>
  <si>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</si>
  <si>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</si>
  <si>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</si>
  <si>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</si>
  <si>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</si>
  <si>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</si>
  <si>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</si>
  <si>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</si>
  <si>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</si>
  <si>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</si>
  <si>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</si>
  <si>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</si>
  <si>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</si>
  <si>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</si>
  <si>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</si>
  <si>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</si>
  <si>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</si>
  <si>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</si>
  <si>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</si>
  <si>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</si>
  <si>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</si>
  <si>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</si>
  <si>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</si>
  <si>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</si>
  <si>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</si>
  <si>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</si>
  <si>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</si>
  <si>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</si>
  <si>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</si>
  <si>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</si>
  <si>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</si>
  <si>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</si>
  <si>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</si>
  <si>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</si>
  <si>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</si>
  <si>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</si>
  <si>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</si>
  <si>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</si>
  <si>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</si>
  <si>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</si>
  <si>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</si>
  <si>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</si>
  <si>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</si>
  <si>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</si>
  <si>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</si>
  <si>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</si>
  <si>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</si>
  <si>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</si>
  <si>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</si>
  <si>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</si>
  <si>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</si>
  <si>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</si>
  <si>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</si>
  <si>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</si>
  <si>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</si>
  <si>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</si>
  <si>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</si>
  <si>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</si>
  <si>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</si>
  <si>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</si>
  <si>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</si>
  <si>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</si>
  <si>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</si>
  <si>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</si>
  <si>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</si>
  <si>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</si>
  <si>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</si>
  <si>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</si>
  <si>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</si>
  <si>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</si>
  <si>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</si>
  <si>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</si>
  <si>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</si>
  <si>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</si>
  <si>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</si>
  <si>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</si>
  <si>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</si>
  <si>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</si>
  <si>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</si>
  <si>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</si>
  <si>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</si>
  <si>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</si>
  <si>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</si>
  <si>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</si>
  <si>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</si>
  <si>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</si>
  <si>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</si>
  <si>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</si>
  <si>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</si>
  <si>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</si>
  <si>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</si>
  <si>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</si>
  <si>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</si>
  <si>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</si>
  <si>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</si>
  <si>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</si>
  <si>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</si>
  <si>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</si>
  <si>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</si>
  <si>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</si>
  <si>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</si>
  <si>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</si>
  <si>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</si>
  <si>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</si>
  <si>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</si>
  <si>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</si>
  <si>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</si>
  <si>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</si>
  <si>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</si>
  <si>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</si>
  <si>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</si>
  <si>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</si>
  <si>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</si>
  <si>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</si>
  <si>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</si>
  <si>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</si>
  <si>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</si>
  <si>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</si>
  <si>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</si>
  <si>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</si>
  <si>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</si>
  <si>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</si>
  <si>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</si>
  <si>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</si>
  <si>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</si>
  <si>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</si>
  <si>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</si>
  <si>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</si>
  <si>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</si>
  <si>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</si>
  <si>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</si>
  <si>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</si>
  <si>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</si>
  <si>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</si>
  <si>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</si>
  <si>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</si>
  <si>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</si>
  <si>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</si>
  <si>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</si>
  <si>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</si>
  <si>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</si>
  <si>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биологии</t>
  </si>
  <si>
    <t xml:space="preserve">15 ноября 2019 год  
</t>
  </si>
  <si>
    <t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</si>
</sst>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7;&#1077;&#1088;&#1085;&#1086;&#1075;&#1088;&#1072;&#1076;&#1089;&#1082;&#1080;&#1081;%20_%20&#1073;&#1080;&#1086;&#1083;&#1086;&#1075;&#1080;&#1103;%20_%207_&#1060;&#1086;&#1088;&#1084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>
        <row r="29">
          <cell r="C29" t="str">
            <v>Степанюк</v>
          </cell>
          <cell r="D29" t="str">
            <v>Валерия</v>
          </cell>
          <cell r="E29" t="str">
            <v>Андреевна</v>
          </cell>
          <cell r="F29" t="str">
            <v>Женский</v>
          </cell>
          <cell r="G29">
            <v>38866</v>
          </cell>
          <cell r="H29" t="str">
            <v>РОССИЯ</v>
          </cell>
          <cell r="I29" t="str">
            <v>не имеются</v>
          </cell>
          <cell r="J29" t="str">
            <v>муниципальное бюджетное общеобразовательное учреждение гимназия г.Зернограда</v>
          </cell>
          <cell r="K29">
            <v>7</v>
          </cell>
          <cell r="L29" t="str">
            <v>Победитель</v>
          </cell>
          <cell r="M29">
            <v>21</v>
          </cell>
        </row>
        <row r="30">
          <cell r="C30" t="str">
            <v>Маренич</v>
          </cell>
          <cell r="D30" t="str">
            <v>Анастасия</v>
          </cell>
          <cell r="E30" t="str">
            <v>Николаевна</v>
          </cell>
          <cell r="F30" t="str">
            <v>Женский</v>
          </cell>
          <cell r="G30">
            <v>38986</v>
          </cell>
          <cell r="H30" t="str">
            <v>РОССИЯ</v>
          </cell>
          <cell r="I30" t="str">
            <v>не имеются</v>
          </cell>
          <cell r="J30" t="str">
            <v>муниципальное бюджетное общеобразовательное учреждение гимназия г.Зернограда</v>
          </cell>
          <cell r="K30">
            <v>7</v>
          </cell>
          <cell r="L30" t="str">
            <v>Призер</v>
          </cell>
          <cell r="M30">
            <v>20</v>
          </cell>
        </row>
        <row r="31">
          <cell r="C31" t="str">
            <v>Алексеева</v>
          </cell>
          <cell r="D31" t="str">
            <v>Елизавета</v>
          </cell>
          <cell r="E31" t="str">
            <v>Сергеевна</v>
          </cell>
          <cell r="F31" t="str">
            <v>Женский</v>
          </cell>
          <cell r="G31">
            <v>39087</v>
          </cell>
          <cell r="H31" t="str">
            <v>РОССИЯ</v>
          </cell>
          <cell r="I31" t="str">
            <v>не имеются</v>
          </cell>
          <cell r="J31" t="str">
            <v>муниципальное бюджетное общеобразовательное учреждение Большеталовская средняя общеобразовательная школа</v>
          </cell>
          <cell r="K31">
            <v>7</v>
          </cell>
          <cell r="L31" t="str">
            <v>Призер</v>
          </cell>
          <cell r="M31">
            <v>18</v>
          </cell>
        </row>
        <row r="32">
          <cell r="C32" t="str">
            <v>Шафоростова</v>
          </cell>
          <cell r="D32" t="str">
            <v>Екатерина</v>
          </cell>
          <cell r="E32" t="str">
            <v>Валерьевна</v>
          </cell>
          <cell r="F32" t="str">
            <v>Женский</v>
          </cell>
          <cell r="G32">
            <v>39073</v>
          </cell>
          <cell r="H32" t="str">
            <v>РОССИЯ</v>
          </cell>
          <cell r="I32" t="str">
            <v>не имеются</v>
          </cell>
          <cell r="J32" t="str">
            <v>муниципальное бюджетное общеобразовательное учреждение лицей г.Зернограда</v>
          </cell>
          <cell r="K32">
            <v>7</v>
          </cell>
          <cell r="L32" t="str">
            <v>Призер</v>
          </cell>
          <cell r="M32">
            <v>18</v>
          </cell>
        </row>
        <row r="33">
          <cell r="C33" t="str">
            <v>Семенцов</v>
          </cell>
          <cell r="D33" t="str">
            <v>Михаил</v>
          </cell>
          <cell r="E33" t="str">
            <v>Михайлович</v>
          </cell>
          <cell r="F33" t="str">
            <v>Мужской</v>
          </cell>
          <cell r="G33" t="str">
            <v>24.08.2006г</v>
          </cell>
          <cell r="H33" t="str">
            <v>РОССИЯ</v>
          </cell>
          <cell r="I33" t="str">
            <v>не имеются</v>
          </cell>
          <cell r="J33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K33">
            <v>7</v>
          </cell>
          <cell r="L33" t="str">
            <v>Участник</v>
          </cell>
          <cell r="M33">
            <v>17</v>
          </cell>
        </row>
        <row r="34">
          <cell r="C34" t="str">
            <v xml:space="preserve">Шумская </v>
          </cell>
          <cell r="D34" t="str">
            <v>Анастасия</v>
          </cell>
          <cell r="E34" t="str">
            <v>Павловна</v>
          </cell>
          <cell r="F34" t="str">
            <v>Женский</v>
          </cell>
          <cell r="G34">
            <v>39086</v>
          </cell>
          <cell r="H34" t="str">
            <v>РОССИЯ</v>
          </cell>
          <cell r="I34" t="str">
            <v xml:space="preserve">не имеются </v>
          </cell>
          <cell r="J34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34">
            <v>7</v>
          </cell>
          <cell r="M34">
            <v>14</v>
          </cell>
        </row>
        <row r="35">
          <cell r="C35" t="str">
            <v>Хирова</v>
          </cell>
          <cell r="D35" t="str">
            <v>Виктория</v>
          </cell>
          <cell r="E35" t="str">
            <v>Александровна</v>
          </cell>
          <cell r="F35" t="str">
            <v>Женский</v>
          </cell>
          <cell r="G35">
            <v>38966</v>
          </cell>
          <cell r="H35" t="str">
            <v>РОССИЯ</v>
          </cell>
          <cell r="I35" t="str">
            <v>не имеются</v>
          </cell>
          <cell r="J35" t="str">
            <v>муниципальное бюджетное общеобразовательное учреждение гимназия г.Зернограда</v>
          </cell>
          <cell r="K35">
            <v>7</v>
          </cell>
          <cell r="M35">
            <v>12</v>
          </cell>
        </row>
        <row r="36">
          <cell r="C36" t="str">
            <v xml:space="preserve">Свирский </v>
          </cell>
          <cell r="D36" t="str">
            <v>Кирилл</v>
          </cell>
          <cell r="E36" t="str">
            <v>Иванович</v>
          </cell>
          <cell r="F36" t="str">
            <v>Мужской</v>
          </cell>
          <cell r="G36">
            <v>38977</v>
          </cell>
          <cell r="H36" t="str">
            <v>РОССИЯ</v>
          </cell>
          <cell r="I36" t="str">
            <v>не имеются</v>
          </cell>
          <cell r="K36">
            <v>7</v>
          </cell>
          <cell r="L36" t="str">
            <v>Участник</v>
          </cell>
          <cell r="M36">
            <v>12</v>
          </cell>
        </row>
        <row r="37">
          <cell r="C37" t="str">
            <v>Власюк</v>
          </cell>
          <cell r="D37" t="str">
            <v>Виктория</v>
          </cell>
          <cell r="E37" t="str">
            <v>Дмитриевна</v>
          </cell>
          <cell r="F37" t="str">
            <v>Женский</v>
          </cell>
          <cell r="G37">
            <v>38812</v>
          </cell>
          <cell r="H37" t="str">
            <v>РОССИЯ</v>
          </cell>
          <cell r="I37" t="str">
            <v>не имеются</v>
          </cell>
          <cell r="J37" t="str">
            <v>муниципальное бюджетное общеобразовательное учреждение основная общеобразовательная школа г.Зернограда</v>
          </cell>
          <cell r="K37">
            <v>7</v>
          </cell>
          <cell r="L37" t="str">
            <v>Участник</v>
          </cell>
          <cell r="M37">
            <v>11</v>
          </cell>
        </row>
        <row r="38">
          <cell r="C38" t="str">
            <v xml:space="preserve"> Федорченко </v>
          </cell>
          <cell r="D38" t="str">
            <v xml:space="preserve">Алла </v>
          </cell>
          <cell r="E38" t="str">
            <v>Владимировна</v>
          </cell>
          <cell r="F38" t="str">
            <v>Женский</v>
          </cell>
          <cell r="G38">
            <v>39131</v>
          </cell>
          <cell r="H38" t="str">
            <v>РОССИЯ</v>
          </cell>
          <cell r="I38" t="str">
            <v>не имеются</v>
          </cell>
          <cell r="J38" t="str">
    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    </cell>
          <cell r="K38">
            <v>7</v>
          </cell>
          <cell r="L38" t="str">
            <v>Участник</v>
          </cell>
          <cell r="M38">
            <v>11</v>
          </cell>
        </row>
        <row r="39">
          <cell r="C39" t="str">
            <v>Бакоян</v>
          </cell>
          <cell r="D39" t="str">
            <v>Ангелина</v>
          </cell>
          <cell r="E39" t="str">
            <v>Юрьевна</v>
          </cell>
          <cell r="F39" t="str">
            <v>Женский</v>
          </cell>
          <cell r="G39">
            <v>38990</v>
          </cell>
          <cell r="H39" t="str">
            <v>РОССИЯ</v>
          </cell>
          <cell r="I39" t="str">
            <v>не имеются</v>
          </cell>
          <cell r="J39" t="str">
            <v>муниципальное бюджетное  общеобразовательное учреждение средняя общеобразовательная школа (военвед) г.Зернограда</v>
          </cell>
          <cell r="K39">
            <v>7</v>
          </cell>
          <cell r="L39" t="str">
            <v>Участник</v>
          </cell>
          <cell r="M39">
            <v>11</v>
          </cell>
        </row>
        <row r="40">
          <cell r="C40" t="str">
            <v>Деревянко</v>
          </cell>
          <cell r="D40" t="str">
            <v>Диана</v>
          </cell>
          <cell r="E40" t="str">
            <v>Евгеньевна</v>
          </cell>
          <cell r="F40" t="str">
            <v>Женский</v>
          </cell>
          <cell r="G40" t="str">
            <v>28.08.2006г</v>
          </cell>
          <cell r="H40" t="str">
            <v>РОССИЯ</v>
          </cell>
          <cell r="I40" t="str">
            <v>не имеются</v>
          </cell>
          <cell r="J40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K40">
            <v>7</v>
          </cell>
          <cell r="L40" t="str">
            <v>Участник</v>
          </cell>
          <cell r="M40">
            <v>10</v>
          </cell>
        </row>
        <row r="41">
          <cell r="C41" t="str">
            <v xml:space="preserve">Медведев  </v>
          </cell>
          <cell r="D41" t="str">
            <v xml:space="preserve">Арсений </v>
          </cell>
          <cell r="E41" t="str">
            <v>Игоревич</v>
          </cell>
          <cell r="F41" t="str">
            <v>Мужской</v>
          </cell>
          <cell r="G41">
            <v>39162</v>
          </cell>
          <cell r="H41" t="str">
            <v>РОССИЯ</v>
          </cell>
          <cell r="I41" t="str">
            <v>не имеются</v>
          </cell>
          <cell r="J41" t="str">
    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    </cell>
          <cell r="K41">
            <v>7</v>
          </cell>
          <cell r="L41" t="str">
            <v>Участник</v>
          </cell>
          <cell r="M41">
            <v>10</v>
          </cell>
        </row>
        <row r="42">
          <cell r="C42" t="str">
            <v>Гуркин</v>
          </cell>
          <cell r="D42" t="str">
            <v>Иван</v>
          </cell>
          <cell r="E42" t="str">
            <v>Иванович</v>
          </cell>
          <cell r="F42" t="str">
            <v>Мужской</v>
          </cell>
          <cell r="G42">
            <v>39072</v>
          </cell>
          <cell r="H42" t="str">
            <v>РОССИЯ</v>
          </cell>
          <cell r="I42" t="str">
            <v>не имеются</v>
          </cell>
          <cell r="J42" t="str">
            <v>муниципальное бюджетное общеобразовательное учреждение средняя общебразовательная школа г. Зернограда</v>
          </cell>
          <cell r="K42">
            <v>7</v>
          </cell>
          <cell r="L42" t="str">
            <v>Участник</v>
          </cell>
          <cell r="M42">
            <v>9</v>
          </cell>
        </row>
        <row r="43">
          <cell r="C43" t="str">
            <v>Кукуева</v>
          </cell>
          <cell r="D43" t="str">
            <v>Софья</v>
          </cell>
          <cell r="E43" t="str">
            <v>Романовна</v>
          </cell>
          <cell r="F43" t="str">
            <v>Женский</v>
          </cell>
          <cell r="G43" t="str">
            <v>04.04.2006г</v>
          </cell>
          <cell r="H43" t="str">
            <v>РОССИЯ</v>
          </cell>
          <cell r="I43" t="str">
            <v>не имеются</v>
          </cell>
          <cell r="J43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K43">
            <v>7</v>
          </cell>
          <cell r="L43" t="str">
            <v>Участник</v>
          </cell>
          <cell r="M43">
            <v>9</v>
          </cell>
        </row>
        <row r="44">
          <cell r="C44" t="str">
            <v>Муравская</v>
          </cell>
          <cell r="D44" t="str">
            <v>Арина</v>
          </cell>
          <cell r="E44" t="str">
            <v>Юрьевна</v>
          </cell>
          <cell r="F44" t="str">
            <v>Женский</v>
          </cell>
          <cell r="G44">
            <v>39130</v>
          </cell>
          <cell r="H44" t="str">
            <v>РОССИЯ</v>
          </cell>
          <cell r="I44" t="str">
            <v>не имеются</v>
          </cell>
          <cell r="J44" t="str">
            <v>муниципальное бюджетное общеобразовательное учреждение Конзаводская средняя общеобразовательная школа имени Героя Российской Федерации Зозули А.С.</v>
          </cell>
          <cell r="K44">
            <v>7</v>
          </cell>
          <cell r="L44" t="str">
            <v>Участник</v>
          </cell>
          <cell r="M44">
            <v>7</v>
          </cell>
        </row>
        <row r="45">
          <cell r="C45" t="str">
            <v>Баранникова</v>
          </cell>
          <cell r="D45" t="str">
            <v>Ангелина</v>
          </cell>
          <cell r="E45" t="str">
            <v>Владимировна</v>
          </cell>
          <cell r="F45" t="str">
            <v>Женский</v>
          </cell>
          <cell r="G45">
            <v>38924</v>
          </cell>
          <cell r="H45" t="str">
            <v>РОССИЯ</v>
          </cell>
          <cell r="I45" t="str">
            <v>не имеются</v>
          </cell>
          <cell r="J45" t="str">
            <v>муниципальное бюджетное общеобразовательное учреждение гимназия г.Зернограда</v>
          </cell>
          <cell r="K45">
            <v>7</v>
          </cell>
          <cell r="L45" t="str">
            <v>Участник</v>
          </cell>
          <cell r="M45">
            <v>6</v>
          </cell>
        </row>
        <row r="46">
          <cell r="C46" t="str">
            <v>Пащенко</v>
          </cell>
          <cell r="D46" t="str">
            <v>Василий</v>
          </cell>
          <cell r="E46" t="str">
            <v>Андреевич</v>
          </cell>
          <cell r="F46" t="str">
            <v>Мужской</v>
          </cell>
          <cell r="G46">
            <v>38426</v>
          </cell>
          <cell r="H46" t="str">
            <v>РОССИЯ</v>
          </cell>
          <cell r="I46" t="str">
            <v>не имеются</v>
          </cell>
          <cell r="J46" t="str">
            <v>муниципальное бюджетное общеобразовательное учреждение Большеталовская средняя общеобразовательная школа</v>
          </cell>
          <cell r="K46">
            <v>7</v>
          </cell>
          <cell r="L46" t="str">
            <v>Участник</v>
          </cell>
          <cell r="M4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A28" zoomScale="73" zoomScaleNormal="73" workbookViewId="0">
      <selection activeCell="G9" sqref="G9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0.140625" customWidth="1"/>
    <col min="7" max="7" width="14.7109375" customWidth="1"/>
    <col min="8" max="8" width="14.42578125" style="14" customWidth="1"/>
    <col min="9" max="9" width="15.85546875" style="14" customWidth="1"/>
    <col min="10" max="10" width="40.5703125" customWidth="1"/>
    <col min="11" max="11" width="11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7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5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6" t="s">
        <v>33</v>
      </c>
      <c r="C6" s="26"/>
      <c r="D6" s="26"/>
      <c r="E6" s="26"/>
      <c r="F6" s="26"/>
      <c r="G6" s="26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45" x14ac:dyDescent="0.25">
      <c r="A10" s="16" t="s">
        <v>33</v>
      </c>
      <c r="B10" s="17">
        <v>1</v>
      </c>
      <c r="C10" s="18" t="str">
        <f>[1]Форма3!C29</f>
        <v>Степанюк</v>
      </c>
      <c r="D10" s="18" t="str">
        <f>[1]Форма3!D29</f>
        <v>Валерия</v>
      </c>
      <c r="E10" s="18" t="str">
        <f>[1]Форма3!E29</f>
        <v>Андреевна</v>
      </c>
      <c r="F10" s="19" t="str">
        <f>[1]Форма3!F29</f>
        <v>Женский</v>
      </c>
      <c r="G10" s="20">
        <f>[1]Форма3!G29</f>
        <v>38866</v>
      </c>
      <c r="H10" s="19" t="str">
        <f>[1]Форма3!H29</f>
        <v>РОССИЯ</v>
      </c>
      <c r="I10" s="19" t="str">
        <f>[1]Форма3!I29</f>
        <v>не имеются</v>
      </c>
      <c r="J10" s="21" t="str">
        <f>[1]Форма3!J29</f>
        <v>муниципальное бюджетное общеобразовательное учреждение гимназия г.Зернограда</v>
      </c>
      <c r="K10" s="19">
        <f>[1]Форма3!K29</f>
        <v>7</v>
      </c>
      <c r="L10" s="19" t="str">
        <f>[1]Форма3!L29</f>
        <v>Победитель</v>
      </c>
      <c r="M10" s="19">
        <f>[1]Форма3!M29</f>
        <v>21</v>
      </c>
    </row>
    <row r="11" spans="1:13" ht="45" x14ac:dyDescent="0.25">
      <c r="A11" s="16" t="s">
        <v>33</v>
      </c>
      <c r="B11" s="17">
        <v>2</v>
      </c>
      <c r="C11" s="18" t="str">
        <f>[1]Форма3!C30</f>
        <v>Маренич</v>
      </c>
      <c r="D11" s="18" t="str">
        <f>[1]Форма3!D30</f>
        <v>Анастасия</v>
      </c>
      <c r="E11" s="18" t="str">
        <f>[1]Форма3!E30</f>
        <v>Николаевна</v>
      </c>
      <c r="F11" s="19" t="str">
        <f>[1]Форма3!F30</f>
        <v>Женский</v>
      </c>
      <c r="G11" s="20">
        <f>[1]Форма3!G30</f>
        <v>38986</v>
      </c>
      <c r="H11" s="19" t="str">
        <f>[1]Форма3!H30</f>
        <v>РОССИЯ</v>
      </c>
      <c r="I11" s="19" t="str">
        <f>[1]Форма3!I30</f>
        <v>не имеются</v>
      </c>
      <c r="J11" s="21" t="str">
        <f>[1]Форма3!J30</f>
        <v>муниципальное бюджетное общеобразовательное учреждение гимназия г.Зернограда</v>
      </c>
      <c r="K11" s="19">
        <f>[1]Форма3!K30</f>
        <v>7</v>
      </c>
      <c r="L11" s="19" t="str">
        <f>[1]Форма3!L30</f>
        <v>Призер</v>
      </c>
      <c r="M11" s="19">
        <f>[1]Форма3!M30</f>
        <v>20</v>
      </c>
    </row>
    <row r="12" spans="1:13" ht="60" x14ac:dyDescent="0.25">
      <c r="A12" s="16" t="s">
        <v>33</v>
      </c>
      <c r="B12" s="17">
        <v>3</v>
      </c>
      <c r="C12" s="18" t="str">
        <f>[1]Форма3!C31</f>
        <v>Алексеева</v>
      </c>
      <c r="D12" s="18" t="str">
        <f>[1]Форма3!D31</f>
        <v>Елизавета</v>
      </c>
      <c r="E12" s="18" t="str">
        <f>[1]Форма3!E31</f>
        <v>Сергеевна</v>
      </c>
      <c r="F12" s="19" t="str">
        <f>[1]Форма3!F31</f>
        <v>Женский</v>
      </c>
      <c r="G12" s="20">
        <f>[1]Форма3!G31</f>
        <v>39087</v>
      </c>
      <c r="H12" s="19" t="str">
        <f>[1]Форма3!H31</f>
        <v>РОССИЯ</v>
      </c>
      <c r="I12" s="19" t="str">
        <f>[1]Форма3!I31</f>
        <v>не имеются</v>
      </c>
      <c r="J12" s="21" t="str">
        <f>[1]Форма3!J31</f>
        <v>муниципальное бюджетное общеобразовательное учреждение Большеталовская средняя общеобразовательная школа</v>
      </c>
      <c r="K12" s="19">
        <f>[1]Форма3!K31</f>
        <v>7</v>
      </c>
      <c r="L12" s="19" t="str">
        <f>[1]Форма3!L31</f>
        <v>Призер</v>
      </c>
      <c r="M12" s="19">
        <f>[1]Форма3!M31</f>
        <v>18</v>
      </c>
    </row>
    <row r="13" spans="1:13" ht="45" x14ac:dyDescent="0.25">
      <c r="A13" s="16" t="s">
        <v>33</v>
      </c>
      <c r="B13" s="17">
        <v>4</v>
      </c>
      <c r="C13" s="18" t="str">
        <f>[1]Форма3!C32</f>
        <v>Шафоростова</v>
      </c>
      <c r="D13" s="18" t="str">
        <f>[1]Форма3!D32</f>
        <v>Екатерина</v>
      </c>
      <c r="E13" s="18" t="str">
        <f>[1]Форма3!E32</f>
        <v>Валерьевна</v>
      </c>
      <c r="F13" s="19" t="str">
        <f>[1]Форма3!F32</f>
        <v>Женский</v>
      </c>
      <c r="G13" s="20">
        <f>[1]Форма3!G32</f>
        <v>39073</v>
      </c>
      <c r="H13" s="19" t="str">
        <f>[1]Форма3!H32</f>
        <v>РОССИЯ</v>
      </c>
      <c r="I13" s="19" t="str">
        <f>[1]Форма3!I32</f>
        <v>не имеются</v>
      </c>
      <c r="J13" s="21" t="str">
        <f>[1]Форма3!J32</f>
        <v>муниципальное бюджетное общеобразовательное учреждение лицей г.Зернограда</v>
      </c>
      <c r="K13" s="19">
        <f>[1]Форма3!K32</f>
        <v>7</v>
      </c>
      <c r="L13" s="19" t="str">
        <f>[1]Форма3!L32</f>
        <v>Призер</v>
      </c>
      <c r="M13" s="19">
        <f>[1]Форма3!M32</f>
        <v>18</v>
      </c>
    </row>
    <row r="14" spans="1:13" ht="90" x14ac:dyDescent="0.25">
      <c r="A14" s="16" t="s">
        <v>33</v>
      </c>
      <c r="B14" s="17">
        <v>5</v>
      </c>
      <c r="C14" s="18" t="str">
        <f>[1]Форма3!C33</f>
        <v>Семенцов</v>
      </c>
      <c r="D14" s="18" t="str">
        <f>[1]Форма3!D33</f>
        <v>Михаил</v>
      </c>
      <c r="E14" s="18" t="str">
        <f>[1]Форма3!E33</f>
        <v>Михайлович</v>
      </c>
      <c r="F14" s="19" t="str">
        <f>[1]Форма3!F33</f>
        <v>Мужской</v>
      </c>
      <c r="G14" s="20" t="str">
        <f>[1]Форма3!G33</f>
        <v>24.08.2006г</v>
      </c>
      <c r="H14" s="19" t="str">
        <f>[1]Форма3!H33</f>
        <v>РОССИЯ</v>
      </c>
      <c r="I14" s="19" t="str">
        <f>[1]Форма3!I33</f>
        <v>не имеются</v>
      </c>
      <c r="J14" s="21" t="str">
        <f>[1]Форма3!J33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4" s="19">
        <f>[1]Форма3!K33</f>
        <v>7</v>
      </c>
      <c r="L14" s="19" t="s">
        <v>325</v>
      </c>
      <c r="M14" s="19">
        <f>[1]Форма3!M33</f>
        <v>17</v>
      </c>
    </row>
    <row r="15" spans="1:13" ht="60" x14ac:dyDescent="0.25">
      <c r="A15" s="16" t="s">
        <v>33</v>
      </c>
      <c r="B15" s="17">
        <v>6</v>
      </c>
      <c r="C15" s="18" t="str">
        <f>[1]Форма3!C34</f>
        <v xml:space="preserve">Шумская </v>
      </c>
      <c r="D15" s="18" t="str">
        <f>[1]Форма3!D34</f>
        <v>Анастасия</v>
      </c>
      <c r="E15" s="18" t="str">
        <f>[1]Форма3!E34</f>
        <v>Павловна</v>
      </c>
      <c r="F15" s="19" t="str">
        <f>[1]Форма3!F34</f>
        <v>Женский</v>
      </c>
      <c r="G15" s="20">
        <f>[1]Форма3!G34</f>
        <v>39086</v>
      </c>
      <c r="H15" s="19" t="str">
        <f>[1]Форма3!H34</f>
        <v>РОССИЯ</v>
      </c>
      <c r="I15" s="19" t="str">
        <f>[1]Форма3!I34</f>
        <v xml:space="preserve">не имеются </v>
      </c>
      <c r="J15" s="21" t="str">
        <f>[1]Форма3!J34</f>
        <v>Муниципальное бюджетное общеобразовательное учреждение Манычская средняя общеобразовательная школа Зерноградского района</v>
      </c>
      <c r="K15" s="19">
        <f>[1]Форма3!K34</f>
        <v>7</v>
      </c>
      <c r="L15" s="19" t="str">
        <f>[1]Форма3!L33</f>
        <v>Участник</v>
      </c>
      <c r="M15" s="19">
        <f>[1]Форма3!M34</f>
        <v>14</v>
      </c>
    </row>
    <row r="16" spans="1:13" ht="45" x14ac:dyDescent="0.25">
      <c r="A16" s="16" t="s">
        <v>33</v>
      </c>
      <c r="B16" s="17">
        <v>7</v>
      </c>
      <c r="C16" s="18" t="str">
        <f>[1]Форма3!C35</f>
        <v>Хирова</v>
      </c>
      <c r="D16" s="18" t="str">
        <f>[1]Форма3!D35</f>
        <v>Виктория</v>
      </c>
      <c r="E16" s="18" t="str">
        <f>[1]Форма3!E35</f>
        <v>Александровна</v>
      </c>
      <c r="F16" s="19" t="str">
        <f>[1]Форма3!F35</f>
        <v>Женский</v>
      </c>
      <c r="G16" s="20">
        <f>[1]Форма3!G35</f>
        <v>38966</v>
      </c>
      <c r="H16" s="19" t="str">
        <f>[1]Форма3!H35</f>
        <v>РОССИЯ</v>
      </c>
      <c r="I16" s="19" t="str">
        <f>[1]Форма3!I35</f>
        <v>не имеются</v>
      </c>
      <c r="J16" s="21" t="str">
        <f>[1]Форма3!J35</f>
        <v>муниципальное бюджетное общеобразовательное учреждение гимназия г.Зернограда</v>
      </c>
      <c r="K16" s="19">
        <f>[1]Форма3!K35</f>
        <v>7</v>
      </c>
      <c r="L16" s="19" t="s">
        <v>325</v>
      </c>
      <c r="M16" s="19">
        <f>[1]Форма3!M35</f>
        <v>12</v>
      </c>
    </row>
    <row r="17" spans="1:13" ht="90" x14ac:dyDescent="0.25">
      <c r="A17" s="16" t="s">
        <v>33</v>
      </c>
      <c r="B17" s="17">
        <v>8</v>
      </c>
      <c r="C17" s="18" t="str">
        <f>[1]Форма3!C36</f>
        <v xml:space="preserve">Свирский </v>
      </c>
      <c r="D17" s="18" t="str">
        <f>[1]Форма3!D36</f>
        <v>Кирилл</v>
      </c>
      <c r="E17" s="18" t="str">
        <f>[1]Форма3!E36</f>
        <v>Иванович</v>
      </c>
      <c r="F17" s="19" t="str">
        <f>[1]Форма3!F36</f>
        <v>Мужской</v>
      </c>
      <c r="G17" s="20">
        <f>[1]Форма3!G36</f>
        <v>38977</v>
      </c>
      <c r="H17" s="19" t="str">
        <f>[1]Форма3!H36</f>
        <v>РОССИЯ</v>
      </c>
      <c r="I17" s="19" t="str">
        <f>[1]Форма3!I36</f>
        <v>не имеются</v>
      </c>
      <c r="J17" s="21" t="s">
        <v>338</v>
      </c>
      <c r="K17" s="19">
        <f>[1]Форма3!K36</f>
        <v>7</v>
      </c>
      <c r="L17" s="19" t="str">
        <f>[1]Форма3!L36</f>
        <v>Участник</v>
      </c>
      <c r="M17" s="19">
        <f>[1]Форма3!M36</f>
        <v>12</v>
      </c>
    </row>
    <row r="18" spans="1:13" ht="60" x14ac:dyDescent="0.25">
      <c r="A18" s="16" t="s">
        <v>33</v>
      </c>
      <c r="B18" s="17">
        <v>9</v>
      </c>
      <c r="C18" s="18" t="str">
        <f>[1]Форма3!C37</f>
        <v>Власюк</v>
      </c>
      <c r="D18" s="18" t="str">
        <f>[1]Форма3!D37</f>
        <v>Виктория</v>
      </c>
      <c r="E18" s="18" t="str">
        <f>[1]Форма3!E37</f>
        <v>Дмитриевна</v>
      </c>
      <c r="F18" s="19" t="str">
        <f>[1]Форма3!F37</f>
        <v>Женский</v>
      </c>
      <c r="G18" s="20">
        <f>[1]Форма3!G37</f>
        <v>38812</v>
      </c>
      <c r="H18" s="19" t="str">
        <f>[1]Форма3!H37</f>
        <v>РОССИЯ</v>
      </c>
      <c r="I18" s="19" t="str">
        <f>[1]Форма3!I37</f>
        <v>не имеются</v>
      </c>
      <c r="J18" s="21" t="str">
        <f>[1]Форма3!J37</f>
        <v>муниципальное бюджетное общеобразовательное учреждение основная общеобразовательная школа г.Зернограда</v>
      </c>
      <c r="K18" s="19">
        <f>[1]Форма3!K37</f>
        <v>7</v>
      </c>
      <c r="L18" s="19" t="str">
        <f>[1]Форма3!L37</f>
        <v>Участник</v>
      </c>
      <c r="M18" s="19">
        <f>[1]Форма3!M37</f>
        <v>11</v>
      </c>
    </row>
    <row r="19" spans="1:13" ht="75" x14ac:dyDescent="0.25">
      <c r="A19" s="16" t="s">
        <v>33</v>
      </c>
      <c r="B19" s="17">
        <v>10</v>
      </c>
      <c r="C19" s="18" t="str">
        <f>[1]Форма3!C38</f>
        <v xml:space="preserve"> Федорченко </v>
      </c>
      <c r="D19" s="18" t="str">
        <f>[1]Форма3!D38</f>
        <v xml:space="preserve">Алла </v>
      </c>
      <c r="E19" s="18" t="str">
        <f>[1]Форма3!E38</f>
        <v>Владимировна</v>
      </c>
      <c r="F19" s="19" t="str">
        <f>[1]Форма3!F38</f>
        <v>Женский</v>
      </c>
      <c r="G19" s="20">
        <f>[1]Форма3!G38</f>
        <v>39131</v>
      </c>
      <c r="H19" s="19" t="str">
        <f>[1]Форма3!H38</f>
        <v>РОССИЯ</v>
      </c>
      <c r="I19" s="19" t="str">
        <f>[1]Форма3!I38</f>
        <v>не имеются</v>
      </c>
      <c r="J19" s="21" t="str">
        <f>[1]Форма3!J38</f>
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</c>
      <c r="K19" s="19">
        <f>[1]Форма3!K38</f>
        <v>7</v>
      </c>
      <c r="L19" s="19" t="str">
        <f>[1]Форма3!L38</f>
        <v>Участник</v>
      </c>
      <c r="M19" s="19">
        <f>[1]Форма3!M38</f>
        <v>11</v>
      </c>
    </row>
    <row r="20" spans="1:13" ht="60" x14ac:dyDescent="0.25">
      <c r="A20" s="16" t="s">
        <v>33</v>
      </c>
      <c r="B20" s="17">
        <v>11</v>
      </c>
      <c r="C20" s="18" t="str">
        <f>[1]Форма3!C39</f>
        <v>Бакоян</v>
      </c>
      <c r="D20" s="18" t="str">
        <f>[1]Форма3!D39</f>
        <v>Ангелина</v>
      </c>
      <c r="E20" s="18" t="str">
        <f>[1]Форма3!E39</f>
        <v>Юрьевна</v>
      </c>
      <c r="F20" s="19" t="str">
        <f>[1]Форма3!F39</f>
        <v>Женский</v>
      </c>
      <c r="G20" s="20">
        <f>[1]Форма3!G39</f>
        <v>38990</v>
      </c>
      <c r="H20" s="19" t="str">
        <f>[1]Форма3!H39</f>
        <v>РОССИЯ</v>
      </c>
      <c r="I20" s="19" t="str">
        <f>[1]Форма3!I39</f>
        <v>не имеются</v>
      </c>
      <c r="J20" s="21" t="str">
        <f>[1]Форма3!J39</f>
        <v>муниципальное бюджетное  общеобразовательное учреждение средняя общеобразовательная школа (военвед) г.Зернограда</v>
      </c>
      <c r="K20" s="19">
        <f>[1]Форма3!K39</f>
        <v>7</v>
      </c>
      <c r="L20" s="19" t="str">
        <f>[1]Форма3!L39</f>
        <v>Участник</v>
      </c>
      <c r="M20" s="19">
        <f>[1]Форма3!M39</f>
        <v>11</v>
      </c>
    </row>
    <row r="21" spans="1:13" ht="90" x14ac:dyDescent="0.25">
      <c r="A21" s="16" t="s">
        <v>33</v>
      </c>
      <c r="B21" s="17">
        <v>12</v>
      </c>
      <c r="C21" s="18" t="str">
        <f>[1]Форма3!C40</f>
        <v>Деревянко</v>
      </c>
      <c r="D21" s="18" t="str">
        <f>[1]Форма3!D40</f>
        <v>Диана</v>
      </c>
      <c r="E21" s="18" t="str">
        <f>[1]Форма3!E40</f>
        <v>Евгеньевна</v>
      </c>
      <c r="F21" s="19" t="str">
        <f>[1]Форма3!F40</f>
        <v>Женский</v>
      </c>
      <c r="G21" s="20" t="str">
        <f>[1]Форма3!G40</f>
        <v>28.08.2006г</v>
      </c>
      <c r="H21" s="19" t="str">
        <f>[1]Форма3!H40</f>
        <v>РОССИЯ</v>
      </c>
      <c r="I21" s="19" t="str">
        <f>[1]Форма3!I40</f>
        <v>не имеются</v>
      </c>
      <c r="J21" s="21" t="str">
        <f>[1]Форма3!J40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21" s="19">
        <f>[1]Форма3!K40</f>
        <v>7</v>
      </c>
      <c r="L21" s="19" t="str">
        <f>[1]Форма3!L40</f>
        <v>Участник</v>
      </c>
      <c r="M21" s="19">
        <f>[1]Форма3!M40</f>
        <v>10</v>
      </c>
    </row>
    <row r="22" spans="1:13" ht="75" x14ac:dyDescent="0.25">
      <c r="A22" s="16" t="s">
        <v>33</v>
      </c>
      <c r="B22" s="17">
        <v>13</v>
      </c>
      <c r="C22" s="18" t="str">
        <f>[1]Форма3!C41</f>
        <v xml:space="preserve">Медведев  </v>
      </c>
      <c r="D22" s="18" t="str">
        <f>[1]Форма3!D41</f>
        <v xml:space="preserve">Арсений </v>
      </c>
      <c r="E22" s="18" t="str">
        <f>[1]Форма3!E41</f>
        <v>Игоревич</v>
      </c>
      <c r="F22" s="19" t="str">
        <f>[1]Форма3!F41</f>
        <v>Мужской</v>
      </c>
      <c r="G22" s="20">
        <f>[1]Форма3!G41</f>
        <v>39162</v>
      </c>
      <c r="H22" s="19" t="str">
        <f>[1]Форма3!H41</f>
        <v>РОССИЯ</v>
      </c>
      <c r="I22" s="19" t="str">
        <f>[1]Форма3!I41</f>
        <v>не имеются</v>
      </c>
      <c r="J22" s="21" t="str">
        <f>[1]Форма3!J41</f>
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</c>
      <c r="K22" s="19">
        <f>[1]Форма3!K41</f>
        <v>7</v>
      </c>
      <c r="L22" s="19" t="str">
        <f>[1]Форма3!L41</f>
        <v>Участник</v>
      </c>
      <c r="M22" s="19">
        <f>[1]Форма3!M41</f>
        <v>10</v>
      </c>
    </row>
    <row r="23" spans="1:13" ht="60" x14ac:dyDescent="0.25">
      <c r="A23" s="16" t="s">
        <v>33</v>
      </c>
      <c r="B23" s="17">
        <v>14</v>
      </c>
      <c r="C23" s="18" t="str">
        <f>[1]Форма3!C42</f>
        <v>Гуркин</v>
      </c>
      <c r="D23" s="18" t="str">
        <f>[1]Форма3!D42</f>
        <v>Иван</v>
      </c>
      <c r="E23" s="18" t="str">
        <f>[1]Форма3!E42</f>
        <v>Иванович</v>
      </c>
      <c r="F23" s="19" t="str">
        <f>[1]Форма3!F42</f>
        <v>Мужской</v>
      </c>
      <c r="G23" s="20">
        <f>[1]Форма3!G42</f>
        <v>39072</v>
      </c>
      <c r="H23" s="19" t="str">
        <f>[1]Форма3!H42</f>
        <v>РОССИЯ</v>
      </c>
      <c r="I23" s="19" t="str">
        <f>[1]Форма3!I42</f>
        <v>не имеются</v>
      </c>
      <c r="J23" s="21" t="str">
        <f>[1]Форма3!J42</f>
        <v>муниципальное бюджетное общеобразовательное учреждение средняя общебразовательная школа г. Зернограда</v>
      </c>
      <c r="K23" s="19">
        <f>[1]Форма3!K42</f>
        <v>7</v>
      </c>
      <c r="L23" s="19" t="str">
        <f>[1]Форма3!L42</f>
        <v>Участник</v>
      </c>
      <c r="M23" s="19">
        <f>[1]Форма3!M42</f>
        <v>9</v>
      </c>
    </row>
    <row r="24" spans="1:13" ht="90" x14ac:dyDescent="0.25">
      <c r="A24" s="16" t="s">
        <v>33</v>
      </c>
      <c r="B24" s="17">
        <v>15</v>
      </c>
      <c r="C24" s="18" t="str">
        <f>[1]Форма3!C43</f>
        <v>Кукуева</v>
      </c>
      <c r="D24" s="18" t="str">
        <f>[1]Форма3!D43</f>
        <v>Софья</v>
      </c>
      <c r="E24" s="18" t="str">
        <f>[1]Форма3!E43</f>
        <v>Романовна</v>
      </c>
      <c r="F24" s="19" t="str">
        <f>[1]Форма3!F43</f>
        <v>Женский</v>
      </c>
      <c r="G24" s="20" t="str">
        <f>[1]Форма3!G43</f>
        <v>04.04.2006г</v>
      </c>
      <c r="H24" s="19" t="str">
        <f>[1]Форма3!H43</f>
        <v>РОССИЯ</v>
      </c>
      <c r="I24" s="19" t="str">
        <f>[1]Форма3!I43</f>
        <v>не имеются</v>
      </c>
      <c r="J24" s="21" t="str">
        <f>[1]Форма3!J43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24" s="19">
        <f>[1]Форма3!K43</f>
        <v>7</v>
      </c>
      <c r="L24" s="19" t="str">
        <f>[1]Форма3!L43</f>
        <v>Участник</v>
      </c>
      <c r="M24" s="19">
        <f>[1]Форма3!M43</f>
        <v>9</v>
      </c>
    </row>
    <row r="25" spans="1:13" ht="75" x14ac:dyDescent="0.25">
      <c r="A25" s="16" t="s">
        <v>33</v>
      </c>
      <c r="B25" s="17">
        <v>16</v>
      </c>
      <c r="C25" s="18" t="str">
        <f>[1]Форма3!C44</f>
        <v>Муравская</v>
      </c>
      <c r="D25" s="18" t="str">
        <f>[1]Форма3!D44</f>
        <v>Арина</v>
      </c>
      <c r="E25" s="18" t="str">
        <f>[1]Форма3!E44</f>
        <v>Юрьевна</v>
      </c>
      <c r="F25" s="19" t="str">
        <f>[1]Форма3!F44</f>
        <v>Женский</v>
      </c>
      <c r="G25" s="20">
        <f>[1]Форма3!G44</f>
        <v>39130</v>
      </c>
      <c r="H25" s="19" t="str">
        <f>[1]Форма3!H44</f>
        <v>РОССИЯ</v>
      </c>
      <c r="I25" s="19" t="str">
        <f>[1]Форма3!I44</f>
        <v>не имеются</v>
      </c>
      <c r="J25" s="21" t="str">
        <f>[1]Форма3!J44</f>
        <v>муниципальное бюджетное общеобразовательное учреждение Конзаводская средняя общеобразовательная школа имени Героя Российской Федерации Зозули А.С.</v>
      </c>
      <c r="K25" s="19">
        <f>[1]Форма3!K44</f>
        <v>7</v>
      </c>
      <c r="L25" s="19" t="str">
        <f>[1]Форма3!L44</f>
        <v>Участник</v>
      </c>
      <c r="M25" s="19">
        <f>[1]Форма3!M44</f>
        <v>7</v>
      </c>
    </row>
    <row r="26" spans="1:13" ht="45" x14ac:dyDescent="0.25">
      <c r="A26" s="16" t="s">
        <v>33</v>
      </c>
      <c r="B26" s="17">
        <v>17</v>
      </c>
      <c r="C26" s="18" t="str">
        <f>[1]Форма3!C45</f>
        <v>Баранникова</v>
      </c>
      <c r="D26" s="18" t="str">
        <f>[1]Форма3!D45</f>
        <v>Ангелина</v>
      </c>
      <c r="E26" s="18" t="str">
        <f>[1]Форма3!E45</f>
        <v>Владимировна</v>
      </c>
      <c r="F26" s="19" t="str">
        <f>[1]Форма3!F45</f>
        <v>Женский</v>
      </c>
      <c r="G26" s="20">
        <f>[1]Форма3!G45</f>
        <v>38924</v>
      </c>
      <c r="H26" s="19" t="str">
        <f>[1]Форма3!H45</f>
        <v>РОССИЯ</v>
      </c>
      <c r="I26" s="19" t="str">
        <f>[1]Форма3!I45</f>
        <v>не имеются</v>
      </c>
      <c r="J26" s="21" t="str">
        <f>[1]Форма3!J45</f>
        <v>муниципальное бюджетное общеобразовательное учреждение гимназия г.Зернограда</v>
      </c>
      <c r="K26" s="19">
        <f>[1]Форма3!K45</f>
        <v>7</v>
      </c>
      <c r="L26" s="19" t="str">
        <f>[1]Форма3!L45</f>
        <v>Участник</v>
      </c>
      <c r="M26" s="19">
        <f>[1]Форма3!M45</f>
        <v>6</v>
      </c>
    </row>
    <row r="27" spans="1:13" ht="60" x14ac:dyDescent="0.25">
      <c r="A27" s="16" t="s">
        <v>33</v>
      </c>
      <c r="B27" s="17">
        <v>18</v>
      </c>
      <c r="C27" s="18" t="str">
        <f>[1]Форма3!C46</f>
        <v>Пащенко</v>
      </c>
      <c r="D27" s="18" t="str">
        <f>[1]Форма3!D46</f>
        <v>Василий</v>
      </c>
      <c r="E27" s="18" t="str">
        <f>[1]Форма3!E46</f>
        <v>Андреевич</v>
      </c>
      <c r="F27" s="19" t="str">
        <f>[1]Форма3!F46</f>
        <v>Мужской</v>
      </c>
      <c r="G27" s="20">
        <f>[1]Форма3!G46</f>
        <v>38426</v>
      </c>
      <c r="H27" s="19" t="str">
        <f>[1]Форма3!H46</f>
        <v>РОССИЯ</v>
      </c>
      <c r="I27" s="19" t="str">
        <f>[1]Форма3!I46</f>
        <v>не имеются</v>
      </c>
      <c r="J27" s="21" t="str">
        <f>[1]Форма3!J46</f>
        <v>муниципальное бюджетное общеобразовательное учреждение Большеталовская средняя общеобразовательная школа</v>
      </c>
      <c r="K27" s="19">
        <f>[1]Форма3!K46</f>
        <v>7</v>
      </c>
      <c r="L27" s="19" t="str">
        <f>[1]Форма3!L46</f>
        <v>Участник</v>
      </c>
      <c r="M27" s="19">
        <f>[1]Форма3!M46</f>
        <v>4</v>
      </c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2019-11-19T04:44:40Z</dcterms:modified>
</cp:coreProperties>
</file>