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биологии\"/>
    </mc:Choice>
  </mc:AlternateContent>
  <workbookProtection workbookPassword="E389" lockStructure="1"/>
  <bookViews>
    <workbookView xWindow="240" yWindow="195" windowWidth="20115" windowHeight="787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C10" i="4" l="1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G11" i="4"/>
  <c r="H11" i="4"/>
  <c r="I11" i="4"/>
  <c r="J11" i="4"/>
  <c r="L11" i="4"/>
  <c r="M11" i="4"/>
  <c r="C12" i="4"/>
  <c r="D12" i="4"/>
  <c r="E12" i="4"/>
  <c r="F12" i="4"/>
  <c r="G12" i="4"/>
  <c r="H12" i="4"/>
  <c r="I12" i="4"/>
  <c r="J12" i="4"/>
  <c r="K12" i="4"/>
  <c r="L12" i="4"/>
  <c r="M12" i="4"/>
  <c r="C13" i="4"/>
  <c r="D13" i="4"/>
  <c r="E13" i="4"/>
  <c r="F13" i="4"/>
  <c r="G13" i="4"/>
  <c r="H13" i="4"/>
  <c r="I13" i="4"/>
  <c r="J13" i="4"/>
  <c r="K13" i="4"/>
  <c r="L13" i="4"/>
  <c r="M13" i="4"/>
  <c r="C14" i="4"/>
  <c r="D14" i="4"/>
  <c r="E14" i="4"/>
  <c r="F14" i="4"/>
  <c r="G14" i="4"/>
  <c r="H14" i="4"/>
  <c r="I14" i="4"/>
  <c r="J14" i="4"/>
  <c r="K14" i="4"/>
  <c r="M14" i="4"/>
  <c r="C15" i="4"/>
  <c r="D15" i="4"/>
  <c r="E15" i="4"/>
  <c r="F15" i="4"/>
  <c r="G15" i="4"/>
  <c r="H15" i="4"/>
  <c r="I15" i="4"/>
  <c r="J15" i="4"/>
  <c r="K15" i="4"/>
  <c r="L15" i="4"/>
  <c r="M15" i="4"/>
  <c r="C16" i="4"/>
  <c r="D16" i="4"/>
  <c r="E16" i="4"/>
  <c r="G16" i="4"/>
  <c r="H16" i="4"/>
  <c r="I16" i="4"/>
  <c r="J16" i="4"/>
  <c r="K16" i="4"/>
  <c r="L16" i="4"/>
  <c r="M16" i="4"/>
  <c r="C17" i="4"/>
  <c r="D17" i="4"/>
  <c r="E17" i="4"/>
  <c r="F17" i="4"/>
  <c r="G17" i="4"/>
  <c r="H17" i="4"/>
  <c r="I17" i="4"/>
  <c r="J17" i="4"/>
  <c r="K17" i="4"/>
  <c r="L17" i="4"/>
  <c r="M17" i="4"/>
  <c r="C18" i="4"/>
  <c r="D18" i="4"/>
  <c r="E18" i="4"/>
  <c r="G18" i="4"/>
  <c r="H18" i="4"/>
  <c r="I18" i="4"/>
  <c r="J18" i="4"/>
  <c r="K18" i="4"/>
  <c r="L18" i="4"/>
  <c r="M18" i="4"/>
  <c r="C19" i="4"/>
  <c r="D19" i="4"/>
  <c r="E19" i="4"/>
  <c r="G19" i="4"/>
  <c r="H19" i="4"/>
  <c r="I19" i="4"/>
  <c r="J19" i="4"/>
  <c r="K19" i="4"/>
  <c r="L19" i="4"/>
  <c r="M19" i="4"/>
  <c r="C20" i="4"/>
  <c r="D20" i="4"/>
  <c r="E20" i="4"/>
  <c r="F20" i="4"/>
  <c r="G20" i="4"/>
  <c r="H20" i="4"/>
  <c r="I20" i="4"/>
  <c r="J20" i="4"/>
  <c r="K20" i="4"/>
  <c r="L20" i="4"/>
  <c r="M20" i="4"/>
  <c r="C21" i="4"/>
  <c r="D21" i="4"/>
  <c r="E21" i="4"/>
  <c r="F21" i="4"/>
  <c r="G21" i="4"/>
  <c r="H21" i="4"/>
  <c r="I21" i="4"/>
  <c r="J21" i="4"/>
  <c r="K21" i="4"/>
  <c r="L21" i="4"/>
  <c r="M21" i="4"/>
  <c r="C22" i="4"/>
  <c r="D22" i="4"/>
  <c r="E22" i="4"/>
  <c r="F22" i="4"/>
  <c r="G22" i="4"/>
  <c r="H22" i="4"/>
  <c r="I22" i="4"/>
  <c r="J22" i="4"/>
  <c r="K22" i="4"/>
  <c r="L22" i="4"/>
  <c r="M22" i="4"/>
  <c r="C23" i="4"/>
  <c r="D23" i="4"/>
  <c r="E23" i="4"/>
  <c r="F23" i="4"/>
  <c r="G23" i="4"/>
  <c r="H23" i="4"/>
  <c r="I23" i="4"/>
  <c r="J23" i="4"/>
  <c r="K23" i="4"/>
  <c r="L23" i="4"/>
  <c r="M23" i="4"/>
  <c r="C24" i="4"/>
  <c r="D24" i="4"/>
  <c r="E24" i="4"/>
  <c r="F24" i="4"/>
  <c r="G24" i="4"/>
  <c r="H24" i="4"/>
  <c r="I24" i="4"/>
  <c r="J24" i="4"/>
  <c r="K24" i="4"/>
  <c r="L24" i="4"/>
  <c r="M24" i="4"/>
  <c r="C25" i="4"/>
  <c r="D25" i="4"/>
  <c r="E25" i="4"/>
  <c r="F25" i="4"/>
  <c r="G25" i="4"/>
  <c r="H25" i="4"/>
  <c r="I25" i="4"/>
  <c r="J25" i="4"/>
  <c r="K25" i="4"/>
  <c r="L25" i="4"/>
  <c r="M25" i="4"/>
  <c r="C26" i="4"/>
  <c r="D26" i="4"/>
  <c r="E26" i="4"/>
  <c r="F26" i="4"/>
  <c r="G26" i="4"/>
  <c r="H26" i="4"/>
  <c r="I26" i="4"/>
  <c r="J26" i="4"/>
  <c r="K26" i="4"/>
  <c r="L26" i="4"/>
  <c r="M26" i="4"/>
  <c r="C27" i="4"/>
  <c r="D27" i="4"/>
  <c r="E27" i="4"/>
  <c r="G27" i="4"/>
  <c r="H27" i="4"/>
  <c r="I27" i="4"/>
  <c r="J27" i="4"/>
  <c r="K27" i="4"/>
  <c r="L27" i="4"/>
  <c r="M27" i="4"/>
  <c r="C28" i="4"/>
  <c r="D28" i="4"/>
  <c r="E28" i="4"/>
  <c r="F28" i="4"/>
  <c r="G28" i="4"/>
  <c r="H28" i="4"/>
  <c r="I28" i="4"/>
  <c r="J28" i="4"/>
  <c r="K28" i="4"/>
  <c r="L28" i="4"/>
  <c r="M28" i="4"/>
  <c r="C29" i="4"/>
  <c r="D29" i="4"/>
  <c r="E29" i="4"/>
  <c r="F29" i="4"/>
  <c r="G29" i="4"/>
  <c r="H29" i="4"/>
  <c r="I29" i="4"/>
  <c r="J29" i="4"/>
  <c r="K29" i="4"/>
  <c r="L29" i="4"/>
  <c r="M29" i="4"/>
  <c r="C30" i="4"/>
  <c r="D30" i="4"/>
  <c r="E30" i="4"/>
  <c r="F30" i="4"/>
  <c r="G30" i="4"/>
  <c r="H30" i="4"/>
  <c r="I30" i="4"/>
  <c r="J30" i="4"/>
  <c r="K30" i="4"/>
  <c r="L30" i="4"/>
  <c r="M30" i="4"/>
  <c r="C31" i="4"/>
  <c r="D31" i="4"/>
  <c r="E31" i="4"/>
  <c r="F31" i="4"/>
  <c r="G31" i="4"/>
  <c r="H31" i="4"/>
  <c r="I31" i="4"/>
  <c r="J31" i="4"/>
  <c r="K31" i="4"/>
  <c r="L31" i="4"/>
  <c r="M31" i="4"/>
  <c r="C32" i="4"/>
  <c r="D32" i="4"/>
  <c r="E32" i="4"/>
  <c r="F32" i="4"/>
  <c r="G32" i="4"/>
  <c r="H32" i="4"/>
  <c r="I32" i="4"/>
  <c r="J32" i="4"/>
  <c r="K32" i="4"/>
  <c r="L32" i="4"/>
  <c r="M32" i="4"/>
</calcChain>
</file>

<file path=xl/sharedStrings.xml><?xml version="1.0" encoding="utf-8"?>
<sst xmlns="http://schemas.openxmlformats.org/spreadsheetml/2006/main" count="368" uniqueCount="337">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</sst>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7;&#1077;&#1088;&#1085;&#1086;&#1075;&#1088;&#1072;&#1076;&#1089;&#1082;&#1080;&#1081;%20_%20&#1073;&#1080;&#1086;&#1083;&#1086;&#1075;&#1080;&#1103;%20_%2010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37">
          <cell r="C37" t="str">
            <v xml:space="preserve">Егиазаров </v>
          </cell>
          <cell r="D37" t="str">
            <v>Владислав</v>
          </cell>
          <cell r="E37" t="str">
            <v>Аркадьевич</v>
          </cell>
          <cell r="F37" t="str">
            <v>Мужской</v>
          </cell>
          <cell r="G37">
            <v>38111</v>
          </cell>
          <cell r="H37" t="str">
            <v>РОССИЯ</v>
          </cell>
          <cell r="I37" t="str">
            <v>не имеются</v>
          </cell>
          <cell r="J37" t="str">
            <v>муниципальное бюджетное общеобразовательное учреждение средняя общебразовательная школа г. Зернограда</v>
          </cell>
          <cell r="K37">
            <v>10</v>
          </cell>
          <cell r="L37" t="str">
            <v>Победитель</v>
          </cell>
          <cell r="M37">
            <v>47</v>
          </cell>
        </row>
        <row r="38">
          <cell r="C38" t="str">
            <v>Пеналюк</v>
          </cell>
          <cell r="D38" t="str">
            <v>Валерия</v>
          </cell>
          <cell r="E38" t="str">
            <v>Максимовна</v>
          </cell>
          <cell r="G38" t="str">
            <v>9.07.2003г</v>
          </cell>
          <cell r="H38" t="str">
            <v>РОССИЯ</v>
          </cell>
          <cell r="I38" t="str">
            <v>не имеются</v>
          </cell>
          <cell r="J38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L38" t="str">
            <v>Призер</v>
          </cell>
          <cell r="M38">
            <v>45.5</v>
          </cell>
        </row>
        <row r="39">
          <cell r="C39" t="str">
            <v>Черскова</v>
          </cell>
          <cell r="D39" t="str">
            <v>Анастасия</v>
          </cell>
          <cell r="E39" t="str">
            <v>Егоровна</v>
          </cell>
          <cell r="F39" t="str">
            <v>Женский</v>
          </cell>
          <cell r="G39">
            <v>37781</v>
          </cell>
          <cell r="H39" t="str">
            <v>РОССИЯ</v>
          </cell>
          <cell r="I39" t="str">
            <v>не имеются</v>
          </cell>
          <cell r="J39" t="str">
            <v>муниципальное бюджетное общеобразовательное учреждение гимназия г.Зернограда</v>
          </cell>
          <cell r="K39">
            <v>10</v>
          </cell>
          <cell r="L39" t="str">
            <v>Призер</v>
          </cell>
          <cell r="M39">
            <v>43</v>
          </cell>
        </row>
        <row r="40">
          <cell r="C40" t="str">
            <v xml:space="preserve">Свиткина </v>
          </cell>
          <cell r="D40" t="str">
            <v xml:space="preserve">Ульяна </v>
          </cell>
          <cell r="E40" t="str">
            <v>Вадимовна</v>
          </cell>
          <cell r="F40" t="str">
            <v>Женский</v>
          </cell>
          <cell r="G40">
            <v>37747</v>
          </cell>
          <cell r="H40" t="str">
            <v>РОССИЯ</v>
          </cell>
          <cell r="I40" t="str">
            <v>не имеются</v>
          </cell>
          <cell r="J40" t="str">
            <v>муниципальное бюджетное общеобразовательное учреждение средняя общебразовательная школа г. Зернограда</v>
          </cell>
          <cell r="K40">
            <v>10</v>
          </cell>
          <cell r="L40" t="str">
            <v>Призер</v>
          </cell>
          <cell r="M40">
            <v>42.5</v>
          </cell>
        </row>
        <row r="41">
          <cell r="C41" t="str">
            <v>Гайниева</v>
          </cell>
          <cell r="D41" t="str">
            <v xml:space="preserve">Дарья </v>
          </cell>
          <cell r="E41" t="str">
            <v>Александровна</v>
          </cell>
          <cell r="F41" t="str">
            <v>Женский</v>
          </cell>
          <cell r="G41">
            <v>37842</v>
          </cell>
          <cell r="H41" t="str">
            <v>РОССИЯ</v>
          </cell>
          <cell r="I41" t="str">
            <v>не имеются</v>
          </cell>
          <cell r="J41" t="str">
            <v>муниципальное бюджетное общеобразовательное учреждение гимназия г.Зернограда</v>
          </cell>
          <cell r="K41">
            <v>10</v>
          </cell>
          <cell r="M41">
            <v>34.5</v>
          </cell>
        </row>
        <row r="42">
          <cell r="C42" t="str">
            <v>Калайджян</v>
          </cell>
          <cell r="D42" t="str">
            <v>Эллина</v>
          </cell>
          <cell r="E42" t="str">
            <v>Алексеевна</v>
          </cell>
          <cell r="F42" t="str">
            <v>Мужской</v>
          </cell>
          <cell r="G42">
            <v>37991</v>
          </cell>
          <cell r="H42" t="str">
            <v>РОССИЯ</v>
          </cell>
          <cell r="I42" t="str">
            <v>не имеются</v>
          </cell>
          <cell r="J42" t="str">
            <v>муниципальное бюджетное общеобразовательное учреждение лицей г.Зернограда</v>
          </cell>
          <cell r="K42">
            <v>10</v>
          </cell>
          <cell r="L42" t="str">
            <v>Участник</v>
          </cell>
          <cell r="M42">
            <v>32.5</v>
          </cell>
        </row>
        <row r="43">
          <cell r="C43" t="str">
            <v>Зозуля</v>
          </cell>
          <cell r="D43" t="str">
            <v>Арина</v>
          </cell>
          <cell r="E43" t="str">
            <v>Григорьевна</v>
          </cell>
          <cell r="G43" t="str">
            <v>24.09.2003г</v>
          </cell>
          <cell r="H43" t="str">
            <v>РОССИЯ</v>
          </cell>
          <cell r="I43" t="str">
            <v>не имеются</v>
          </cell>
          <cell r="J43" t="str">
            <v>муниципальное бюджетное общеобразовательное учреждение лицей г.Зернограда</v>
          </cell>
          <cell r="K43" t="str">
            <v>10б</v>
          </cell>
          <cell r="L43" t="str">
            <v>Участник</v>
          </cell>
          <cell r="M43">
            <v>32.5</v>
          </cell>
        </row>
        <row r="44">
          <cell r="C44" t="str">
            <v>Асиянова</v>
          </cell>
          <cell r="D44" t="str">
            <v>Елизавета</v>
          </cell>
          <cell r="E44" t="str">
            <v>Александровна</v>
          </cell>
          <cell r="F44" t="str">
            <v>Женский</v>
          </cell>
          <cell r="G44">
            <v>37955</v>
          </cell>
          <cell r="H44" t="str">
            <v>РОССИЯ</v>
          </cell>
          <cell r="I44" t="str">
            <v>не имеются</v>
          </cell>
          <cell r="J44" t="str">
            <v>муниципальное бюджетное общеобразовательное учреждение гимназия г.Зернограда</v>
          </cell>
          <cell r="K44">
            <v>10</v>
          </cell>
          <cell r="L44" t="str">
            <v>Участник</v>
          </cell>
          <cell r="M44">
            <v>31.5</v>
          </cell>
        </row>
        <row r="45">
          <cell r="C45" t="str">
            <v>Власов</v>
          </cell>
          <cell r="D45" t="str">
            <v>Станислав</v>
          </cell>
          <cell r="E45" t="str">
            <v>Сергеевич</v>
          </cell>
          <cell r="G45">
            <v>37929</v>
          </cell>
          <cell r="H45" t="str">
            <v>РОССИЯ</v>
          </cell>
          <cell r="I45" t="str">
            <v>не имеются</v>
          </cell>
          <cell r="J45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45">
            <v>10</v>
          </cell>
          <cell r="L45" t="str">
            <v>Участник</v>
          </cell>
          <cell r="M45">
            <v>31</v>
          </cell>
        </row>
        <row r="46">
          <cell r="C46" t="str">
            <v>Прокопенко</v>
          </cell>
          <cell r="D46" t="str">
            <v>Яна</v>
          </cell>
          <cell r="E46" t="str">
            <v>Алексеевна</v>
          </cell>
          <cell r="G46">
            <v>38130</v>
          </cell>
          <cell r="H46" t="str">
            <v>РОССИЯ</v>
          </cell>
          <cell r="I46" t="str">
            <v>не имеются</v>
          </cell>
          <cell r="J46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K46">
            <v>10</v>
          </cell>
          <cell r="L46" t="str">
            <v>Участник</v>
          </cell>
          <cell r="M46">
            <v>29.5</v>
          </cell>
        </row>
        <row r="47">
          <cell r="C47" t="str">
            <v>Литвинова</v>
          </cell>
          <cell r="D47" t="str">
            <v>Анастасия</v>
          </cell>
          <cell r="E47" t="str">
            <v>Виатальевна</v>
          </cell>
          <cell r="F47" t="str">
            <v>Мужской</v>
          </cell>
          <cell r="G47">
            <v>37734</v>
          </cell>
          <cell r="H47" t="str">
            <v>РОССИЯ</v>
          </cell>
          <cell r="I47" t="str">
            <v>не имеются</v>
          </cell>
          <cell r="J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47">
            <v>10</v>
          </cell>
          <cell r="L47" t="str">
            <v>Участник</v>
          </cell>
          <cell r="M47">
            <v>28.5</v>
          </cell>
        </row>
        <row r="48">
          <cell r="C48" t="str">
            <v>Некоз</v>
          </cell>
          <cell r="D48" t="str">
            <v>Татьяна</v>
          </cell>
          <cell r="E48" t="str">
            <v>Евгеньевна</v>
          </cell>
          <cell r="F48" t="str">
            <v>Женский</v>
          </cell>
          <cell r="G48">
            <v>37792</v>
          </cell>
          <cell r="H48" t="str">
            <v>РОССИЯ</v>
          </cell>
          <cell r="I48" t="str">
            <v>не имеются</v>
          </cell>
          <cell r="J48" t="str">
            <v>муниципальное бюджетное общеобразовательное учреждение Большеталовская средняя общеобразовательная школа</v>
          </cell>
          <cell r="K48">
            <v>10</v>
          </cell>
          <cell r="L48" t="str">
            <v>Участник</v>
          </cell>
          <cell r="M48">
            <v>28.5</v>
          </cell>
        </row>
        <row r="49">
          <cell r="C49" t="str">
            <v>Вожжов</v>
          </cell>
          <cell r="D49" t="str">
            <v>Илья</v>
          </cell>
          <cell r="E49" t="str">
            <v>Игоревич</v>
          </cell>
          <cell r="F49" t="str">
            <v>Мужской</v>
          </cell>
          <cell r="G49">
            <v>38132</v>
          </cell>
          <cell r="H49" t="str">
            <v>РОССИЯ</v>
          </cell>
          <cell r="I49" t="str">
            <v>не имеются</v>
          </cell>
          <cell r="J49" t="str">
            <v>муниципальное бюджетное общеобразовательное учреждение лицей г.Зернограда</v>
          </cell>
          <cell r="K49">
            <v>10</v>
          </cell>
          <cell r="L49" t="str">
            <v>Участник</v>
          </cell>
          <cell r="M49">
            <v>28</v>
          </cell>
        </row>
        <row r="50">
          <cell r="C50" t="str">
            <v>Порохня</v>
          </cell>
          <cell r="D50" t="str">
            <v>Сергей</v>
          </cell>
          <cell r="E50" t="str">
            <v>Васильевич</v>
          </cell>
          <cell r="F50" t="str">
            <v>Мужской</v>
          </cell>
          <cell r="G50">
            <v>37841</v>
          </cell>
          <cell r="H50" t="str">
            <v>РОССИЯ</v>
          </cell>
          <cell r="I50" t="str">
            <v>не имеются</v>
          </cell>
          <cell r="J50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50">
            <v>10</v>
          </cell>
          <cell r="L50" t="str">
            <v>Участник</v>
          </cell>
          <cell r="M50">
            <v>28</v>
          </cell>
        </row>
        <row r="51">
          <cell r="C51" t="str">
            <v>Сильченко</v>
          </cell>
          <cell r="D51" t="str">
            <v>Владимир</v>
          </cell>
          <cell r="E51" t="str">
            <v>Николаевич</v>
          </cell>
          <cell r="F51" t="str">
            <v>Мужской</v>
          </cell>
          <cell r="G51">
            <v>37722</v>
          </cell>
          <cell r="H51" t="str">
            <v>РОССИЯ</v>
          </cell>
          <cell r="I51" t="str">
            <v>не имеются</v>
          </cell>
          <cell r="J51" t="str">
            <v>муниципальное бюджетное общеобразовательное учреждение Большеталовская средняя общеобразовательная школа</v>
          </cell>
          <cell r="K51">
            <v>10</v>
          </cell>
          <cell r="L51" t="str">
            <v>Участник</v>
          </cell>
          <cell r="M51">
            <v>27.5</v>
          </cell>
        </row>
        <row r="52">
          <cell r="C52" t="str">
            <v>Мосиенко</v>
          </cell>
          <cell r="D52" t="str">
            <v>Ольга</v>
          </cell>
          <cell r="E52" t="str">
            <v>Петровна</v>
          </cell>
          <cell r="F52" t="str">
            <v>Женский</v>
          </cell>
          <cell r="G52">
            <v>38097</v>
          </cell>
          <cell r="H52" t="str">
            <v>РОССИЯ</v>
          </cell>
          <cell r="I52" t="str">
            <v xml:space="preserve">не имеются </v>
          </cell>
          <cell r="J52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52">
            <v>10</v>
          </cell>
          <cell r="L52" t="str">
            <v>Участник</v>
          </cell>
          <cell r="M52">
            <v>27.5</v>
          </cell>
        </row>
        <row r="53">
          <cell r="C53" t="str">
            <v>Возлюбленная</v>
          </cell>
          <cell r="D53" t="str">
            <v>Надежда</v>
          </cell>
          <cell r="E53" t="str">
            <v>Сергеевна</v>
          </cell>
          <cell r="F53" t="str">
            <v>Женский</v>
          </cell>
          <cell r="G53">
            <v>37699</v>
          </cell>
          <cell r="H53" t="str">
            <v>РОССИЯ</v>
          </cell>
          <cell r="I53" t="str">
            <v>не имеются</v>
          </cell>
          <cell r="J53" t="str">
            <v>муниципальное бюджетное общеобразовательное учреждение гимназия г.Зернограда</v>
          </cell>
          <cell r="K53">
            <v>10</v>
          </cell>
          <cell r="L53" t="str">
            <v>Участник</v>
          </cell>
          <cell r="M53">
            <v>27</v>
          </cell>
        </row>
        <row r="54">
          <cell r="C54" t="str">
            <v xml:space="preserve">Галанская </v>
          </cell>
          <cell r="D54" t="str">
            <v>Ирина</v>
          </cell>
          <cell r="E54" t="str">
            <v>Владимировна</v>
          </cell>
          <cell r="G54">
            <v>37756</v>
          </cell>
          <cell r="H54" t="str">
            <v>РОССИЯ</v>
          </cell>
          <cell r="I54" t="str">
            <v>не имеются</v>
          </cell>
          <cell r="J54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54">
            <v>10</v>
          </cell>
          <cell r="L54" t="str">
            <v>Участник</v>
          </cell>
          <cell r="M54">
            <v>26.5</v>
          </cell>
        </row>
        <row r="55">
          <cell r="C55" t="str">
            <v>Сапрунова</v>
          </cell>
          <cell r="D55" t="str">
            <v>Ангелина</v>
          </cell>
          <cell r="E55" t="str">
            <v>Алексеевна</v>
          </cell>
          <cell r="F55" t="str">
            <v>Женский</v>
          </cell>
          <cell r="G55">
            <v>37734</v>
          </cell>
          <cell r="H55" t="str">
            <v>РОССИЯ</v>
          </cell>
          <cell r="I55" t="str">
            <v>не имеются</v>
          </cell>
          <cell r="J55" t="str">
            <v>муниципальное бюджетное общеобразовательное учреждение средняя общебразовательная школа г. Зернограда</v>
          </cell>
          <cell r="K55">
            <v>10</v>
          </cell>
          <cell r="L55" t="str">
            <v>Участник</v>
          </cell>
          <cell r="M55">
            <v>26</v>
          </cell>
        </row>
        <row r="56">
          <cell r="C56" t="str">
            <v>Бенберя</v>
          </cell>
          <cell r="D56" t="str">
            <v xml:space="preserve">Денис </v>
          </cell>
          <cell r="E56" t="str">
            <v>Иванович</v>
          </cell>
          <cell r="F56" t="str">
            <v>Мужской</v>
          </cell>
          <cell r="G56">
            <v>38009</v>
          </cell>
          <cell r="H56" t="str">
            <v>РОССИЯ</v>
          </cell>
          <cell r="I56" t="str">
            <v xml:space="preserve">не имеются </v>
          </cell>
          <cell r="J5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56">
            <v>10</v>
          </cell>
          <cell r="L56" t="str">
            <v>Участник</v>
          </cell>
          <cell r="M56">
            <v>23.5</v>
          </cell>
        </row>
        <row r="57">
          <cell r="C57" t="str">
            <v>Кучеренко</v>
          </cell>
          <cell r="D57" t="str">
            <v>Станислав</v>
          </cell>
          <cell r="E57" t="str">
            <v>Михайлович</v>
          </cell>
          <cell r="F57" t="str">
            <v>Мужской</v>
          </cell>
          <cell r="G57">
            <v>37700</v>
          </cell>
          <cell r="H57" t="str">
            <v>РОССИЯ</v>
          </cell>
          <cell r="I57" t="str">
            <v>не имеются</v>
          </cell>
          <cell r="J57" t="str">
            <v>муниципальное бюджетное общеобразовательное учреждение Большеталовская средняя общеобразовательная школа</v>
          </cell>
          <cell r="K57">
            <v>10</v>
          </cell>
          <cell r="L57" t="str">
            <v>Участник</v>
          </cell>
          <cell r="M57">
            <v>23.5</v>
          </cell>
        </row>
        <row r="58">
          <cell r="C58" t="str">
            <v>Голояд</v>
          </cell>
          <cell r="D58" t="str">
            <v xml:space="preserve">Алексей </v>
          </cell>
          <cell r="E58" t="str">
            <v>Алексеевич</v>
          </cell>
          <cell r="F58" t="str">
            <v>Мужской</v>
          </cell>
          <cell r="G58">
            <v>37774</v>
          </cell>
          <cell r="H58" t="str">
            <v>РОССИЯ</v>
          </cell>
          <cell r="I58" t="str">
            <v xml:space="preserve">не имеются </v>
          </cell>
          <cell r="J58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58">
            <v>10</v>
          </cell>
          <cell r="L58" t="str">
            <v>Участник</v>
          </cell>
          <cell r="M58">
            <v>22.5</v>
          </cell>
        </row>
        <row r="59">
          <cell r="C59" t="str">
            <v xml:space="preserve">Тараненко </v>
          </cell>
          <cell r="D59" t="str">
            <v xml:space="preserve">Елизавета </v>
          </cell>
          <cell r="E59" t="str">
            <v>Сергеевна</v>
          </cell>
          <cell r="F59" t="str">
            <v>Женский</v>
          </cell>
          <cell r="G59">
            <v>37726</v>
          </cell>
          <cell r="H59" t="str">
            <v>РОССИЯ</v>
          </cell>
          <cell r="I59" t="str">
            <v xml:space="preserve">не имеются </v>
          </cell>
          <cell r="J59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59">
            <v>10</v>
          </cell>
          <cell r="L59" t="str">
            <v>Участник</v>
          </cell>
          <cell r="M59">
            <v>16.5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25" workbookViewId="0">
      <selection activeCell="F16" sqref="F16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.7109375" customWidth="1"/>
    <col min="7" max="7" width="12.710937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10</v>
      </c>
      <c r="H3" s="13"/>
      <c r="I3" s="13"/>
      <c r="J3" s="1"/>
      <c r="K3" s="1"/>
      <c r="L3" s="1"/>
      <c r="M3" s="1"/>
    </row>
    <row r="4" spans="1:13" x14ac:dyDescent="0.25">
      <c r="B4" s="23">
        <v>43784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">
        <v>33</v>
      </c>
      <c r="B10" s="17">
        <v>1</v>
      </c>
      <c r="C10" s="18" t="str">
        <f>[1]Форма3!C37</f>
        <v xml:space="preserve">Егиазаров </v>
      </c>
      <c r="D10" s="18" t="str">
        <f>[1]Форма3!D37</f>
        <v>Владислав</v>
      </c>
      <c r="E10" s="18" t="str">
        <f>[1]Форма3!E37</f>
        <v>Аркадьевич</v>
      </c>
      <c r="F10" s="19" t="str">
        <f>[1]Форма3!F37</f>
        <v>Мужской</v>
      </c>
      <c r="G10" s="20">
        <f>[1]Форма3!G37</f>
        <v>38111</v>
      </c>
      <c r="H10" s="19" t="str">
        <f>[1]Форма3!H37</f>
        <v>РОССИЯ</v>
      </c>
      <c r="I10" s="19" t="str">
        <f>[1]Форма3!I37</f>
        <v>не имеются</v>
      </c>
      <c r="J10" s="21" t="str">
        <f>[1]Форма3!J37</f>
        <v>муниципальное бюджетное общеобразовательное учреждение средняя общебразовательная школа г. Зернограда</v>
      </c>
      <c r="K10" s="19">
        <f>[1]Форма3!K37</f>
        <v>10</v>
      </c>
      <c r="L10" s="19" t="str">
        <f>[1]Форма3!L37</f>
        <v>Победитель</v>
      </c>
      <c r="M10" s="19">
        <f>[1]Форма3!M37</f>
        <v>47</v>
      </c>
    </row>
    <row r="11" spans="1:13" ht="90" x14ac:dyDescent="0.25">
      <c r="A11" s="16" t="s">
        <v>33</v>
      </c>
      <c r="B11" s="17">
        <v>2</v>
      </c>
      <c r="C11" s="18" t="str">
        <f>[1]Форма3!C38</f>
        <v>Пеналюк</v>
      </c>
      <c r="D11" s="18" t="str">
        <f>[1]Форма3!D38</f>
        <v>Валерия</v>
      </c>
      <c r="E11" s="18" t="str">
        <f>[1]Форма3!E38</f>
        <v>Максимовна</v>
      </c>
      <c r="F11" s="19" t="s">
        <v>329</v>
      </c>
      <c r="G11" s="20" t="str">
        <f>[1]Форма3!G38</f>
        <v>9.07.2003г</v>
      </c>
      <c r="H11" s="19" t="str">
        <f>[1]Форма3!H38</f>
        <v>РОССИЯ</v>
      </c>
      <c r="I11" s="19" t="str">
        <f>[1]Форма3!I38</f>
        <v>не имеются</v>
      </c>
      <c r="J11" s="21" t="str">
        <f>[1]Форма3!J38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1" s="19">
        <v>10</v>
      </c>
      <c r="L11" s="19" t="str">
        <f>[1]Форма3!L38</f>
        <v>Призер</v>
      </c>
      <c r="M11" s="19">
        <f>[1]Форма3!M38</f>
        <v>45.5</v>
      </c>
    </row>
    <row r="12" spans="1:13" ht="45" x14ac:dyDescent="0.25">
      <c r="A12" s="16" t="s">
        <v>33</v>
      </c>
      <c r="B12" s="17">
        <v>3</v>
      </c>
      <c r="C12" s="18" t="str">
        <f>[1]Форма3!C39</f>
        <v>Черскова</v>
      </c>
      <c r="D12" s="18" t="str">
        <f>[1]Форма3!D39</f>
        <v>Анастасия</v>
      </c>
      <c r="E12" s="18" t="str">
        <f>[1]Форма3!E39</f>
        <v>Егоровна</v>
      </c>
      <c r="F12" s="19" t="str">
        <f>[1]Форма3!F39</f>
        <v>Женский</v>
      </c>
      <c r="G12" s="20">
        <f>[1]Форма3!G39</f>
        <v>37781</v>
      </c>
      <c r="H12" s="19" t="str">
        <f>[1]Форма3!H39</f>
        <v>РОССИЯ</v>
      </c>
      <c r="I12" s="19" t="str">
        <f>[1]Форма3!I39</f>
        <v>не имеются</v>
      </c>
      <c r="J12" s="21" t="str">
        <f>[1]Форма3!J39</f>
        <v>муниципальное бюджетное общеобразовательное учреждение гимназия г.Зернограда</v>
      </c>
      <c r="K12" s="19">
        <f>[1]Форма3!K39</f>
        <v>10</v>
      </c>
      <c r="L12" s="19" t="str">
        <f>[1]Форма3!L39</f>
        <v>Призер</v>
      </c>
      <c r="M12" s="19">
        <f>[1]Форма3!M39</f>
        <v>43</v>
      </c>
    </row>
    <row r="13" spans="1:13" ht="60" x14ac:dyDescent="0.25">
      <c r="A13" s="16" t="s">
        <v>33</v>
      </c>
      <c r="B13" s="17">
        <v>4</v>
      </c>
      <c r="C13" s="18" t="str">
        <f>[1]Форма3!C40</f>
        <v xml:space="preserve">Свиткина </v>
      </c>
      <c r="D13" s="18" t="str">
        <f>[1]Форма3!D40</f>
        <v xml:space="preserve">Ульяна </v>
      </c>
      <c r="E13" s="18" t="str">
        <f>[1]Форма3!E40</f>
        <v>Вадимовна</v>
      </c>
      <c r="F13" s="19" t="str">
        <f>[1]Форма3!F40</f>
        <v>Женский</v>
      </c>
      <c r="G13" s="20">
        <f>[1]Форма3!G40</f>
        <v>37747</v>
      </c>
      <c r="H13" s="19" t="str">
        <f>[1]Форма3!H40</f>
        <v>РОССИЯ</v>
      </c>
      <c r="I13" s="19" t="str">
        <f>[1]Форма3!I40</f>
        <v>не имеются</v>
      </c>
      <c r="J13" s="21" t="str">
        <f>[1]Форма3!J40</f>
        <v>муниципальное бюджетное общеобразовательное учреждение средняя общебразовательная школа г. Зернограда</v>
      </c>
      <c r="K13" s="19">
        <f>[1]Форма3!K40</f>
        <v>10</v>
      </c>
      <c r="L13" s="19" t="str">
        <f>[1]Форма3!L40</f>
        <v>Призер</v>
      </c>
      <c r="M13" s="19">
        <f>[1]Форма3!M40</f>
        <v>42.5</v>
      </c>
    </row>
    <row r="14" spans="1:13" ht="45" x14ac:dyDescent="0.25">
      <c r="A14" s="16" t="s">
        <v>33</v>
      </c>
      <c r="B14" s="17">
        <v>5</v>
      </c>
      <c r="C14" s="18" t="str">
        <f>[1]Форма3!C41</f>
        <v>Гайниева</v>
      </c>
      <c r="D14" s="18" t="str">
        <f>[1]Форма3!D41</f>
        <v xml:space="preserve">Дарья </v>
      </c>
      <c r="E14" s="18" t="str">
        <f>[1]Форма3!E41</f>
        <v>Александровна</v>
      </c>
      <c r="F14" s="19" t="str">
        <f>[1]Форма3!F41</f>
        <v>Женский</v>
      </c>
      <c r="G14" s="20">
        <f>[1]Форма3!G41</f>
        <v>37842</v>
      </c>
      <c r="H14" s="19" t="str">
        <f>[1]Форма3!H41</f>
        <v>РОССИЯ</v>
      </c>
      <c r="I14" s="19" t="str">
        <f>[1]Форма3!I41</f>
        <v>не имеются</v>
      </c>
      <c r="J14" s="21" t="str">
        <f>[1]Форма3!J41</f>
        <v>муниципальное бюджетное общеобразовательное учреждение гимназия г.Зернограда</v>
      </c>
      <c r="K14" s="19">
        <f>[1]Форма3!K41</f>
        <v>10</v>
      </c>
      <c r="L14" s="19" t="s">
        <v>325</v>
      </c>
      <c r="M14" s="19">
        <f>[1]Форма3!M41</f>
        <v>34.5</v>
      </c>
    </row>
    <row r="15" spans="1:13" ht="45" x14ac:dyDescent="0.25">
      <c r="A15" s="16" t="s">
        <v>33</v>
      </c>
      <c r="B15" s="17">
        <v>6</v>
      </c>
      <c r="C15" s="18" t="str">
        <f>[1]Форма3!C42</f>
        <v>Калайджян</v>
      </c>
      <c r="D15" s="18" t="str">
        <f>[1]Форма3!D42</f>
        <v>Эллина</v>
      </c>
      <c r="E15" s="18" t="str">
        <f>[1]Форма3!E42</f>
        <v>Алексеевна</v>
      </c>
      <c r="F15" s="19" t="str">
        <f>[1]Форма3!F42</f>
        <v>Мужской</v>
      </c>
      <c r="G15" s="20">
        <f>[1]Форма3!G42</f>
        <v>37991</v>
      </c>
      <c r="H15" s="19" t="str">
        <f>[1]Форма3!H42</f>
        <v>РОССИЯ</v>
      </c>
      <c r="I15" s="19" t="str">
        <f>[1]Форма3!I42</f>
        <v>не имеются</v>
      </c>
      <c r="J15" s="21" t="str">
        <f>[1]Форма3!J42</f>
        <v>муниципальное бюджетное общеобразовательное учреждение лицей г.Зернограда</v>
      </c>
      <c r="K15" s="19">
        <f>[1]Форма3!K42</f>
        <v>10</v>
      </c>
      <c r="L15" s="19" t="str">
        <f>[1]Форма3!L42</f>
        <v>Участник</v>
      </c>
      <c r="M15" s="19">
        <f>[1]Форма3!M42</f>
        <v>32.5</v>
      </c>
    </row>
    <row r="16" spans="1:13" ht="45" x14ac:dyDescent="0.25">
      <c r="A16" s="16" t="s">
        <v>33</v>
      </c>
      <c r="B16" s="17">
        <v>7</v>
      </c>
      <c r="C16" s="18" t="str">
        <f>[1]Форма3!C43</f>
        <v>Зозуля</v>
      </c>
      <c r="D16" s="18" t="str">
        <f>[1]Форма3!D43</f>
        <v>Арина</v>
      </c>
      <c r="E16" s="18" t="str">
        <f>[1]Форма3!E43</f>
        <v>Григорьевна</v>
      </c>
      <c r="F16" s="19" t="s">
        <v>329</v>
      </c>
      <c r="G16" s="20" t="str">
        <f>[1]Форма3!G43</f>
        <v>24.09.2003г</v>
      </c>
      <c r="H16" s="19" t="str">
        <f>[1]Форма3!H43</f>
        <v>РОССИЯ</v>
      </c>
      <c r="I16" s="19" t="str">
        <f>[1]Форма3!I43</f>
        <v>не имеются</v>
      </c>
      <c r="J16" s="21" t="str">
        <f>[1]Форма3!J43</f>
        <v>муниципальное бюджетное общеобразовательное учреждение лицей г.Зернограда</v>
      </c>
      <c r="K16" s="19" t="str">
        <f>[1]Форма3!K43</f>
        <v>10б</v>
      </c>
      <c r="L16" s="19" t="str">
        <f>[1]Форма3!L43</f>
        <v>Участник</v>
      </c>
      <c r="M16" s="19">
        <f>[1]Форма3!M43</f>
        <v>32.5</v>
      </c>
    </row>
    <row r="17" spans="1:13" ht="45" x14ac:dyDescent="0.25">
      <c r="A17" s="16" t="s">
        <v>33</v>
      </c>
      <c r="B17" s="17">
        <v>8</v>
      </c>
      <c r="C17" s="18" t="str">
        <f>[1]Форма3!C44</f>
        <v>Асиянова</v>
      </c>
      <c r="D17" s="18" t="str">
        <f>[1]Форма3!D44</f>
        <v>Елизавета</v>
      </c>
      <c r="E17" s="18" t="str">
        <f>[1]Форма3!E44</f>
        <v>Александровна</v>
      </c>
      <c r="F17" s="19" t="str">
        <f>[1]Форма3!F44</f>
        <v>Женский</v>
      </c>
      <c r="G17" s="20">
        <f>[1]Форма3!G44</f>
        <v>37955</v>
      </c>
      <c r="H17" s="19" t="str">
        <f>[1]Форма3!H44</f>
        <v>РОССИЯ</v>
      </c>
      <c r="I17" s="19" t="str">
        <f>[1]Форма3!I44</f>
        <v>не имеются</v>
      </c>
      <c r="J17" s="21" t="str">
        <f>[1]Форма3!J44</f>
        <v>муниципальное бюджетное общеобразовательное учреждение гимназия г.Зернограда</v>
      </c>
      <c r="K17" s="19">
        <f>[1]Форма3!K44</f>
        <v>10</v>
      </c>
      <c r="L17" s="19" t="str">
        <f>[1]Форма3!L44</f>
        <v>Участник</v>
      </c>
      <c r="M17" s="19">
        <f>[1]Форма3!M44</f>
        <v>31.5</v>
      </c>
    </row>
    <row r="18" spans="1:13" ht="60" x14ac:dyDescent="0.25">
      <c r="A18" s="16" t="s">
        <v>33</v>
      </c>
      <c r="B18" s="17">
        <v>9</v>
      </c>
      <c r="C18" s="18" t="str">
        <f>[1]Форма3!C45</f>
        <v>Власов</v>
      </c>
      <c r="D18" s="18" t="str">
        <f>[1]Форма3!D45</f>
        <v>Станислав</v>
      </c>
      <c r="E18" s="18" t="str">
        <f>[1]Форма3!E45</f>
        <v>Сергеевич</v>
      </c>
      <c r="F18" s="19" t="s">
        <v>328</v>
      </c>
      <c r="G18" s="20">
        <f>[1]Форма3!G45</f>
        <v>37929</v>
      </c>
      <c r="H18" s="19" t="str">
        <f>[1]Форма3!H45</f>
        <v>РОССИЯ</v>
      </c>
      <c r="I18" s="19" t="str">
        <f>[1]Форма3!I45</f>
        <v>не имеются</v>
      </c>
      <c r="J18" s="21" t="str">
        <f>[1]Форма3!J45</f>
        <v>муниципальное бюджетное  общеобразовательное учреждение средняя общеобразовательная школа (военвед) г.Зернограда</v>
      </c>
      <c r="K18" s="19">
        <f>[1]Форма3!K45</f>
        <v>10</v>
      </c>
      <c r="L18" s="19" t="str">
        <f>[1]Форма3!L45</f>
        <v>Участник</v>
      </c>
      <c r="M18" s="19">
        <f>[1]Форма3!M45</f>
        <v>31</v>
      </c>
    </row>
    <row r="19" spans="1:13" ht="60" x14ac:dyDescent="0.25">
      <c r="A19" s="16" t="s">
        <v>33</v>
      </c>
      <c r="B19" s="17">
        <v>10</v>
      </c>
      <c r="C19" s="18" t="str">
        <f>[1]Форма3!C46</f>
        <v>Прокопенко</v>
      </c>
      <c r="D19" s="18" t="str">
        <f>[1]Форма3!D46</f>
        <v>Яна</v>
      </c>
      <c r="E19" s="18" t="str">
        <f>[1]Форма3!E46</f>
        <v>Алексеевна</v>
      </c>
      <c r="F19" s="19" t="s">
        <v>329</v>
      </c>
      <c r="G19" s="20">
        <f>[1]Форма3!G46</f>
        <v>38130</v>
      </c>
      <c r="H19" s="19" t="str">
        <f>[1]Форма3!H46</f>
        <v>РОССИЯ</v>
      </c>
      <c r="I19" s="19" t="str">
        <f>[1]Форма3!I46</f>
        <v>не имеются</v>
      </c>
      <c r="J19" s="21" t="str">
        <f>[1]Форма3!J46</f>
        <v>муниципальное бюджетное  общеобразовательное учреждение средняя общеобразовательная школа (военвед) г.Зернограда</v>
      </c>
      <c r="K19" s="19">
        <f>[1]Форма3!K46</f>
        <v>10</v>
      </c>
      <c r="L19" s="19" t="str">
        <f>[1]Форма3!L46</f>
        <v>Участник</v>
      </c>
      <c r="M19" s="19">
        <f>[1]Форма3!M46</f>
        <v>29.5</v>
      </c>
    </row>
    <row r="20" spans="1:13" ht="75" x14ac:dyDescent="0.25">
      <c r="A20" s="16" t="s">
        <v>33</v>
      </c>
      <c r="B20" s="17">
        <v>11</v>
      </c>
      <c r="C20" s="18" t="str">
        <f>[1]Форма3!C47</f>
        <v>Литвинова</v>
      </c>
      <c r="D20" s="18" t="str">
        <f>[1]Форма3!D47</f>
        <v>Анастасия</v>
      </c>
      <c r="E20" s="18" t="str">
        <f>[1]Форма3!E47</f>
        <v>Виатальевна</v>
      </c>
      <c r="F20" s="19" t="str">
        <f>[1]Форма3!F47</f>
        <v>Мужской</v>
      </c>
      <c r="G20" s="20">
        <f>[1]Форма3!G47</f>
        <v>37734</v>
      </c>
      <c r="H20" s="19" t="str">
        <f>[1]Форма3!H47</f>
        <v>РОССИЯ</v>
      </c>
      <c r="I20" s="19" t="str">
        <f>[1]Форма3!I47</f>
        <v>не имеются</v>
      </c>
      <c r="J20" s="21" t="str">
        <f>[1]Форма3!J47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20" s="19">
        <f>[1]Форма3!K47</f>
        <v>10</v>
      </c>
      <c r="L20" s="19" t="str">
        <f>[1]Форма3!L47</f>
        <v>Участник</v>
      </c>
      <c r="M20" s="19">
        <f>[1]Форма3!M47</f>
        <v>28.5</v>
      </c>
    </row>
    <row r="21" spans="1:13" ht="60" x14ac:dyDescent="0.25">
      <c r="A21" s="16" t="s">
        <v>33</v>
      </c>
      <c r="B21" s="17">
        <v>12</v>
      </c>
      <c r="C21" s="18" t="str">
        <f>[1]Форма3!C48</f>
        <v>Некоз</v>
      </c>
      <c r="D21" s="18" t="str">
        <f>[1]Форма3!D48</f>
        <v>Татьяна</v>
      </c>
      <c r="E21" s="18" t="str">
        <f>[1]Форма3!E48</f>
        <v>Евгеньевна</v>
      </c>
      <c r="F21" s="19" t="str">
        <f>[1]Форма3!F48</f>
        <v>Женский</v>
      </c>
      <c r="G21" s="20">
        <f>[1]Форма3!G48</f>
        <v>37792</v>
      </c>
      <c r="H21" s="19" t="str">
        <f>[1]Форма3!H48</f>
        <v>РОССИЯ</v>
      </c>
      <c r="I21" s="19" t="str">
        <f>[1]Форма3!I48</f>
        <v>не имеются</v>
      </c>
      <c r="J21" s="21" t="str">
        <f>[1]Форма3!J48</f>
        <v>муниципальное бюджетное общеобразовательное учреждение Большеталовская средняя общеобразовательная школа</v>
      </c>
      <c r="K21" s="19">
        <f>[1]Форма3!K48</f>
        <v>10</v>
      </c>
      <c r="L21" s="19" t="str">
        <f>[1]Форма3!L48</f>
        <v>Участник</v>
      </c>
      <c r="M21" s="19">
        <f>[1]Форма3!M48</f>
        <v>28.5</v>
      </c>
    </row>
    <row r="22" spans="1:13" ht="45" x14ac:dyDescent="0.25">
      <c r="A22" s="16" t="s">
        <v>33</v>
      </c>
      <c r="B22" s="17">
        <v>13</v>
      </c>
      <c r="C22" s="18" t="str">
        <f>[1]Форма3!C49</f>
        <v>Вожжов</v>
      </c>
      <c r="D22" s="18" t="str">
        <f>[1]Форма3!D49</f>
        <v>Илья</v>
      </c>
      <c r="E22" s="18" t="str">
        <f>[1]Форма3!E49</f>
        <v>Игоревич</v>
      </c>
      <c r="F22" s="19" t="str">
        <f>[1]Форма3!F49</f>
        <v>Мужской</v>
      </c>
      <c r="G22" s="20">
        <f>[1]Форма3!G49</f>
        <v>38132</v>
      </c>
      <c r="H22" s="19" t="str">
        <f>[1]Форма3!H49</f>
        <v>РОССИЯ</v>
      </c>
      <c r="I22" s="19" t="str">
        <f>[1]Форма3!I49</f>
        <v>не имеются</v>
      </c>
      <c r="J22" s="21" t="str">
        <f>[1]Форма3!J49</f>
        <v>муниципальное бюджетное общеобразовательное учреждение лицей г.Зернограда</v>
      </c>
      <c r="K22" s="19">
        <f>[1]Форма3!K49</f>
        <v>10</v>
      </c>
      <c r="L22" s="19" t="str">
        <f>[1]Форма3!L49</f>
        <v>Участник</v>
      </c>
      <c r="M22" s="19">
        <f>[1]Форма3!M49</f>
        <v>28</v>
      </c>
    </row>
    <row r="23" spans="1:13" ht="75" x14ac:dyDescent="0.25">
      <c r="A23" s="16" t="s">
        <v>33</v>
      </c>
      <c r="B23" s="17">
        <v>14</v>
      </c>
      <c r="C23" s="18" t="str">
        <f>[1]Форма3!C50</f>
        <v>Порохня</v>
      </c>
      <c r="D23" s="18" t="str">
        <f>[1]Форма3!D50</f>
        <v>Сергей</v>
      </c>
      <c r="E23" s="18" t="str">
        <f>[1]Форма3!E50</f>
        <v>Васильевич</v>
      </c>
      <c r="F23" s="19" t="str">
        <f>[1]Форма3!F50</f>
        <v>Мужской</v>
      </c>
      <c r="G23" s="20">
        <f>[1]Форма3!G50</f>
        <v>37841</v>
      </c>
      <c r="H23" s="19" t="str">
        <f>[1]Форма3!H50</f>
        <v>РОССИЯ</v>
      </c>
      <c r="I23" s="19" t="str">
        <f>[1]Форма3!I50</f>
        <v>не имеются</v>
      </c>
      <c r="J23" s="21" t="str">
        <f>[1]Форма3!J50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23" s="19">
        <f>[1]Форма3!K50</f>
        <v>10</v>
      </c>
      <c r="L23" s="19" t="str">
        <f>[1]Форма3!L50</f>
        <v>Участник</v>
      </c>
      <c r="M23" s="19">
        <f>[1]Форма3!M50</f>
        <v>28</v>
      </c>
    </row>
    <row r="24" spans="1:13" ht="60" x14ac:dyDescent="0.25">
      <c r="A24" s="16" t="s">
        <v>33</v>
      </c>
      <c r="B24" s="17">
        <v>15</v>
      </c>
      <c r="C24" s="18" t="str">
        <f>[1]Форма3!C51</f>
        <v>Сильченко</v>
      </c>
      <c r="D24" s="18" t="str">
        <f>[1]Форма3!D51</f>
        <v>Владимир</v>
      </c>
      <c r="E24" s="18" t="str">
        <f>[1]Форма3!E51</f>
        <v>Николаевич</v>
      </c>
      <c r="F24" s="19" t="str">
        <f>[1]Форма3!F51</f>
        <v>Мужской</v>
      </c>
      <c r="G24" s="20">
        <f>[1]Форма3!G51</f>
        <v>37722</v>
      </c>
      <c r="H24" s="19" t="str">
        <f>[1]Форма3!H51</f>
        <v>РОССИЯ</v>
      </c>
      <c r="I24" s="19" t="str">
        <f>[1]Форма3!I51</f>
        <v>не имеются</v>
      </c>
      <c r="J24" s="21" t="str">
        <f>[1]Форма3!J51</f>
        <v>муниципальное бюджетное общеобразовательное учреждение Большеталовская средняя общеобразовательная школа</v>
      </c>
      <c r="K24" s="19">
        <f>[1]Форма3!K51</f>
        <v>10</v>
      </c>
      <c r="L24" s="19" t="str">
        <f>[1]Форма3!L51</f>
        <v>Участник</v>
      </c>
      <c r="M24" s="19">
        <f>[1]Форма3!M51</f>
        <v>27.5</v>
      </c>
    </row>
    <row r="25" spans="1:13" ht="60" x14ac:dyDescent="0.25">
      <c r="A25" s="16" t="s">
        <v>33</v>
      </c>
      <c r="B25" s="17">
        <v>16</v>
      </c>
      <c r="C25" s="18" t="str">
        <f>[1]Форма3!C52</f>
        <v>Мосиенко</v>
      </c>
      <c r="D25" s="18" t="str">
        <f>[1]Форма3!D52</f>
        <v>Ольга</v>
      </c>
      <c r="E25" s="18" t="str">
        <f>[1]Форма3!E52</f>
        <v>Петровна</v>
      </c>
      <c r="F25" s="19" t="str">
        <f>[1]Форма3!F52</f>
        <v>Женский</v>
      </c>
      <c r="G25" s="20">
        <f>[1]Форма3!G52</f>
        <v>38097</v>
      </c>
      <c r="H25" s="19" t="str">
        <f>[1]Форма3!H52</f>
        <v>РОССИЯ</v>
      </c>
      <c r="I25" s="19" t="str">
        <f>[1]Форма3!I52</f>
        <v xml:space="preserve">не имеются </v>
      </c>
      <c r="J25" s="21" t="str">
        <f>[1]Форма3!J52</f>
        <v>Муниципальное бюджетное общеобразовательное учреждение Манычская средняя общеобразовательная школа Зерноградского района</v>
      </c>
      <c r="K25" s="19">
        <f>[1]Форма3!K52</f>
        <v>10</v>
      </c>
      <c r="L25" s="19" t="str">
        <f>[1]Форма3!L52</f>
        <v>Участник</v>
      </c>
      <c r="M25" s="19">
        <f>[1]Форма3!M52</f>
        <v>27.5</v>
      </c>
    </row>
    <row r="26" spans="1:13" ht="45" x14ac:dyDescent="0.25">
      <c r="A26" s="16" t="s">
        <v>33</v>
      </c>
      <c r="B26" s="17">
        <v>17</v>
      </c>
      <c r="C26" s="18" t="str">
        <f>[1]Форма3!C53</f>
        <v>Возлюбленная</v>
      </c>
      <c r="D26" s="18" t="str">
        <f>[1]Форма3!D53</f>
        <v>Надежда</v>
      </c>
      <c r="E26" s="18" t="str">
        <f>[1]Форма3!E53</f>
        <v>Сергеевна</v>
      </c>
      <c r="F26" s="19" t="str">
        <f>[1]Форма3!F53</f>
        <v>Женский</v>
      </c>
      <c r="G26" s="20">
        <f>[1]Форма3!G53</f>
        <v>37699</v>
      </c>
      <c r="H26" s="19" t="str">
        <f>[1]Форма3!H53</f>
        <v>РОССИЯ</v>
      </c>
      <c r="I26" s="19" t="str">
        <f>[1]Форма3!I53</f>
        <v>не имеются</v>
      </c>
      <c r="J26" s="21" t="str">
        <f>[1]Форма3!J53</f>
        <v>муниципальное бюджетное общеобразовательное учреждение гимназия г.Зернограда</v>
      </c>
      <c r="K26" s="19">
        <f>[1]Форма3!K53</f>
        <v>10</v>
      </c>
      <c r="L26" s="19" t="str">
        <f>[1]Форма3!L53</f>
        <v>Участник</v>
      </c>
      <c r="M26" s="19">
        <f>[1]Форма3!M53</f>
        <v>27</v>
      </c>
    </row>
    <row r="27" spans="1:13" ht="75" x14ac:dyDescent="0.25">
      <c r="A27" s="16" t="s">
        <v>33</v>
      </c>
      <c r="B27" s="17">
        <v>18</v>
      </c>
      <c r="C27" s="18" t="str">
        <f>[1]Форма3!C54</f>
        <v xml:space="preserve">Галанская </v>
      </c>
      <c r="D27" s="18" t="str">
        <f>[1]Форма3!D54</f>
        <v>Ирина</v>
      </c>
      <c r="E27" s="18" t="str">
        <f>[1]Форма3!E54</f>
        <v>Владимировна</v>
      </c>
      <c r="F27" s="19" t="s">
        <v>329</v>
      </c>
      <c r="G27" s="20">
        <f>[1]Форма3!G54</f>
        <v>37756</v>
      </c>
      <c r="H27" s="19" t="str">
        <f>[1]Форма3!H54</f>
        <v>РОССИЯ</v>
      </c>
      <c r="I27" s="19" t="str">
        <f>[1]Форма3!I54</f>
        <v>не имеются</v>
      </c>
      <c r="J27" s="21" t="str">
        <f>[1]Форма3!J54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27" s="19">
        <f>[1]Форма3!K54</f>
        <v>10</v>
      </c>
      <c r="L27" s="19" t="str">
        <f>[1]Форма3!L54</f>
        <v>Участник</v>
      </c>
      <c r="M27" s="19">
        <f>[1]Форма3!M54</f>
        <v>26.5</v>
      </c>
    </row>
    <row r="28" spans="1:13" ht="60" x14ac:dyDescent="0.25">
      <c r="A28" s="16" t="s">
        <v>33</v>
      </c>
      <c r="B28" s="17">
        <v>19</v>
      </c>
      <c r="C28" s="18" t="str">
        <f>[1]Форма3!C55</f>
        <v>Сапрунова</v>
      </c>
      <c r="D28" s="18" t="str">
        <f>[1]Форма3!D55</f>
        <v>Ангелина</v>
      </c>
      <c r="E28" s="18" t="str">
        <f>[1]Форма3!E55</f>
        <v>Алексеевна</v>
      </c>
      <c r="F28" s="19" t="str">
        <f>[1]Форма3!F55</f>
        <v>Женский</v>
      </c>
      <c r="G28" s="20">
        <f>[1]Форма3!G55</f>
        <v>37734</v>
      </c>
      <c r="H28" s="19" t="str">
        <f>[1]Форма3!H55</f>
        <v>РОССИЯ</v>
      </c>
      <c r="I28" s="19" t="str">
        <f>[1]Форма3!I55</f>
        <v>не имеются</v>
      </c>
      <c r="J28" s="21" t="str">
        <f>[1]Форма3!J55</f>
        <v>муниципальное бюджетное общеобразовательное учреждение средняя общебразовательная школа г. Зернограда</v>
      </c>
      <c r="K28" s="19">
        <f>[1]Форма3!K55</f>
        <v>10</v>
      </c>
      <c r="L28" s="19" t="str">
        <f>[1]Форма3!L55</f>
        <v>Участник</v>
      </c>
      <c r="M28" s="19">
        <f>[1]Форма3!M55</f>
        <v>26</v>
      </c>
    </row>
    <row r="29" spans="1:13" ht="60" x14ac:dyDescent="0.25">
      <c r="A29" s="16" t="s">
        <v>33</v>
      </c>
      <c r="B29" s="17">
        <v>20</v>
      </c>
      <c r="C29" s="18" t="str">
        <f>[1]Форма3!C56</f>
        <v>Бенберя</v>
      </c>
      <c r="D29" s="18" t="str">
        <f>[1]Форма3!D56</f>
        <v xml:space="preserve">Денис </v>
      </c>
      <c r="E29" s="18" t="str">
        <f>[1]Форма3!E56</f>
        <v>Иванович</v>
      </c>
      <c r="F29" s="19" t="str">
        <f>[1]Форма3!F56</f>
        <v>Мужской</v>
      </c>
      <c r="G29" s="20">
        <f>[1]Форма3!G56</f>
        <v>38009</v>
      </c>
      <c r="H29" s="19" t="str">
        <f>[1]Форма3!H56</f>
        <v>РОССИЯ</v>
      </c>
      <c r="I29" s="19" t="str">
        <f>[1]Форма3!I56</f>
        <v xml:space="preserve">не имеются </v>
      </c>
      <c r="J29" s="21" t="str">
        <f>[1]Форма3!J56</f>
        <v>Муниципальное бюджетное общеобразовательное учреждение Манычская средняя общеобразовательная школа Зерноградского района</v>
      </c>
      <c r="K29" s="19">
        <f>[1]Форма3!K56</f>
        <v>10</v>
      </c>
      <c r="L29" s="19" t="str">
        <f>[1]Форма3!L56</f>
        <v>Участник</v>
      </c>
      <c r="M29" s="19">
        <f>[1]Форма3!M56</f>
        <v>23.5</v>
      </c>
    </row>
    <row r="30" spans="1:13" ht="60" x14ac:dyDescent="0.25">
      <c r="A30" s="16" t="s">
        <v>33</v>
      </c>
      <c r="B30" s="17">
        <v>21</v>
      </c>
      <c r="C30" s="18" t="str">
        <f>[1]Форма3!C57</f>
        <v>Кучеренко</v>
      </c>
      <c r="D30" s="18" t="str">
        <f>[1]Форма3!D57</f>
        <v>Станислав</v>
      </c>
      <c r="E30" s="18" t="str">
        <f>[1]Форма3!E57</f>
        <v>Михайлович</v>
      </c>
      <c r="F30" s="19" t="str">
        <f>[1]Форма3!F57</f>
        <v>Мужской</v>
      </c>
      <c r="G30" s="20">
        <f>[1]Форма3!G57</f>
        <v>37700</v>
      </c>
      <c r="H30" s="19" t="str">
        <f>[1]Форма3!H57</f>
        <v>РОССИЯ</v>
      </c>
      <c r="I30" s="19" t="str">
        <f>[1]Форма3!I57</f>
        <v>не имеются</v>
      </c>
      <c r="J30" s="21" t="str">
        <f>[1]Форма3!J57</f>
        <v>муниципальное бюджетное общеобразовательное учреждение Большеталовская средняя общеобразовательная школа</v>
      </c>
      <c r="K30" s="19">
        <f>[1]Форма3!K57</f>
        <v>10</v>
      </c>
      <c r="L30" s="19" t="str">
        <f>[1]Форма3!L57</f>
        <v>Участник</v>
      </c>
      <c r="M30" s="19">
        <f>[1]Форма3!M57</f>
        <v>23.5</v>
      </c>
    </row>
    <row r="31" spans="1:13" ht="60" x14ac:dyDescent="0.25">
      <c r="A31" s="16" t="s">
        <v>33</v>
      </c>
      <c r="B31" s="17">
        <v>22</v>
      </c>
      <c r="C31" s="18" t="str">
        <f>[1]Форма3!C58</f>
        <v>Голояд</v>
      </c>
      <c r="D31" s="18" t="str">
        <f>[1]Форма3!D58</f>
        <v xml:space="preserve">Алексей </v>
      </c>
      <c r="E31" s="18" t="str">
        <f>[1]Форма3!E58</f>
        <v>Алексеевич</v>
      </c>
      <c r="F31" s="19" t="str">
        <f>[1]Форма3!F58</f>
        <v>Мужской</v>
      </c>
      <c r="G31" s="20">
        <f>[1]Форма3!G58</f>
        <v>37774</v>
      </c>
      <c r="H31" s="19" t="str">
        <f>[1]Форма3!H58</f>
        <v>РОССИЯ</v>
      </c>
      <c r="I31" s="19" t="str">
        <f>[1]Форма3!I58</f>
        <v xml:space="preserve">не имеются </v>
      </c>
      <c r="J31" s="21" t="str">
        <f>[1]Форма3!J58</f>
        <v>Муниципальное бюджетное общеобразовательное учреждение Манычская средняя общеобразовательная школа Зерноградского района</v>
      </c>
      <c r="K31" s="19">
        <f>[1]Форма3!K58</f>
        <v>10</v>
      </c>
      <c r="L31" s="19" t="str">
        <f>[1]Форма3!L58</f>
        <v>Участник</v>
      </c>
      <c r="M31" s="19">
        <f>[1]Форма3!M58</f>
        <v>22.5</v>
      </c>
    </row>
    <row r="32" spans="1:13" ht="60" x14ac:dyDescent="0.25">
      <c r="A32" s="16" t="s">
        <v>33</v>
      </c>
      <c r="B32" s="17">
        <v>23</v>
      </c>
      <c r="C32" s="18" t="str">
        <f>[1]Форма3!C59</f>
        <v xml:space="preserve">Тараненко </v>
      </c>
      <c r="D32" s="18" t="str">
        <f>[1]Форма3!D59</f>
        <v xml:space="preserve">Елизавета </v>
      </c>
      <c r="E32" s="18" t="str">
        <f>[1]Форма3!E59</f>
        <v>Сергеевна</v>
      </c>
      <c r="F32" s="19" t="str">
        <f>[1]Форма3!F59</f>
        <v>Женский</v>
      </c>
      <c r="G32" s="20">
        <f>[1]Форма3!G59</f>
        <v>37726</v>
      </c>
      <c r="H32" s="19" t="str">
        <f>[1]Форма3!H59</f>
        <v>РОССИЯ</v>
      </c>
      <c r="I32" s="19" t="str">
        <f>[1]Форма3!I59</f>
        <v xml:space="preserve">не имеются </v>
      </c>
      <c r="J32" s="21" t="str">
        <f>[1]Форма3!J59</f>
        <v>Муниципальное бюджетное общеобразовательное учреждение Манычская средняя общеобразовательная школа Зерноградского района</v>
      </c>
      <c r="K32" s="19">
        <f>[1]Форма3!K59</f>
        <v>10</v>
      </c>
      <c r="L32" s="19" t="str">
        <f>[1]Форма3!L59</f>
        <v>Участник</v>
      </c>
      <c r="M32" s="19">
        <f>[1]Форма3!M59</f>
        <v>16.5</v>
      </c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2019-11-19T04:47:46Z</dcterms:modified>
</cp:coreProperties>
</file>