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A11" i="4" l="1"/>
  <c r="A12" i="4"/>
  <c r="A13" i="4"/>
  <c r="A14" i="4"/>
  <c r="A15" i="4"/>
</calcChain>
</file>

<file path=xl/sharedStrings.xml><?xml version="1.0" encoding="utf-8"?>
<sst xmlns="http://schemas.openxmlformats.org/spreadsheetml/2006/main" count="341" uniqueCount="338">
  <si>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</si>
  <si>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</si>
  <si>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</si>
  <si>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</si>
  <si>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</si>
  <si>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</si>
  <si>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</si>
  <si>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</si>
  <si>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</si>
  <si>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</si>
  <si>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</si>
  <si>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</si>
  <si>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</si>
  <si>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</si>
  <si>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</si>
  <si>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</si>
  <si>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</si>
  <si>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</si>
  <si>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</si>
  <si>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</si>
  <si>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</si>
  <si>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</si>
  <si>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</si>
  <si>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</si>
  <si>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</si>
  <si>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</si>
  <si>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</si>
  <si>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</si>
  <si>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</si>
  <si>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</si>
  <si>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</si>
  <si>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</si>
  <si>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</si>
  <si>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</si>
  <si>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</si>
  <si>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</si>
  <si>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</si>
  <si>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</si>
  <si>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</si>
  <si>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</si>
  <si>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</si>
  <si>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</si>
  <si>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</si>
  <si>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</si>
  <si>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</si>
  <si>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</si>
  <si>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</si>
  <si>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</si>
  <si>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</si>
  <si>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</si>
  <si>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</si>
  <si>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</si>
  <si>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</si>
  <si>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</si>
  <si>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</si>
  <si>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</si>
  <si>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</si>
  <si>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</si>
  <si>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</si>
  <si>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</si>
  <si>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</si>
  <si>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</si>
  <si>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</si>
  <si>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</si>
  <si>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</si>
  <si>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</si>
  <si>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</si>
  <si>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</si>
  <si>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</si>
  <si>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</si>
  <si>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</si>
  <si>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</si>
  <si>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</si>
  <si>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</si>
  <si>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</si>
  <si>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</si>
  <si>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</si>
  <si>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</si>
  <si>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</si>
  <si>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</si>
  <si>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</si>
  <si>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</si>
  <si>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</si>
  <si>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</si>
  <si>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</si>
  <si>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</si>
  <si>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</si>
  <si>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</si>
  <si>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</si>
  <si>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</si>
  <si>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</si>
  <si>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</si>
  <si>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</si>
  <si>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</si>
  <si>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</si>
  <si>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</si>
  <si>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</si>
  <si>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</si>
  <si>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</si>
  <si>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</si>
  <si>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</si>
  <si>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</si>
  <si>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</si>
  <si>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</si>
  <si>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</si>
  <si>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</si>
  <si>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</si>
  <si>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</si>
  <si>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</si>
  <si>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</si>
  <si>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</si>
  <si>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</si>
  <si>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</si>
  <si>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</si>
  <si>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</si>
  <si>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</si>
  <si>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</si>
  <si>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</si>
  <si>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</si>
  <si>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</si>
  <si>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</si>
  <si>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</si>
  <si>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</si>
  <si>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</si>
  <si>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</si>
  <si>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</si>
  <si>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</si>
  <si>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</si>
  <si>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</si>
  <si>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</si>
  <si>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</si>
  <si>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</si>
  <si>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</si>
  <si>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</si>
  <si>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</si>
  <si>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</si>
  <si>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</si>
  <si>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</si>
  <si>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</si>
  <si>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</si>
  <si>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</si>
  <si>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</si>
  <si>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</si>
  <si>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</si>
  <si>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</si>
  <si>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</si>
  <si>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</si>
  <si>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</si>
  <si>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</si>
  <si>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</si>
  <si>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</si>
  <si>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</si>
  <si>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</si>
  <si>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</si>
  <si>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</si>
  <si>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</si>
  <si>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</si>
  <si>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</si>
  <si>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</si>
  <si>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</si>
  <si>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</si>
  <si>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</si>
  <si>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</si>
  <si>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</si>
  <si>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</si>
  <si>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</si>
  <si>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</si>
  <si>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</si>
  <si>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</si>
  <si>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</si>
  <si>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</si>
  <si>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</si>
  <si>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</si>
  <si>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</si>
  <si>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</si>
  <si>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</si>
  <si>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</si>
  <si>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</si>
  <si>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</si>
  <si>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</si>
  <si>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</si>
  <si>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</si>
  <si>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</si>
  <si>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</si>
  <si>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</si>
  <si>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</si>
  <si>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</si>
  <si>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</si>
  <si>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</si>
  <si>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</si>
  <si>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</si>
  <si>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</si>
  <si>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</si>
  <si>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</si>
  <si>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</si>
  <si>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</si>
  <si>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</si>
  <si>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</si>
  <si>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</si>
  <si>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</si>
  <si>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</si>
  <si>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</si>
  <si>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</si>
  <si>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</si>
  <si>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</si>
  <si>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</si>
  <si>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</si>
  <si>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</si>
  <si>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</si>
  <si>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</si>
  <si>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</si>
  <si>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</si>
  <si>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</si>
  <si>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</si>
  <si>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</si>
  <si>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</si>
  <si>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</si>
  <si>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</si>
  <si>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</si>
  <si>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</si>
  <si>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</si>
  <si>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</si>
  <si>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</si>
  <si>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</si>
  <si>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</si>
  <si>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</si>
  <si>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</si>
  <si>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</si>
  <si>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</si>
  <si>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</si>
  <si>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</si>
  <si>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</si>
  <si>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</si>
  <si>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</si>
  <si>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</si>
  <si>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</si>
  <si>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</si>
  <si>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</si>
  <si>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</si>
  <si>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</si>
  <si>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</si>
  <si>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</si>
  <si>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</si>
  <si>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</si>
  <si>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</si>
  <si>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</si>
  <si>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</si>
  <si>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</si>
  <si>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</si>
  <si>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</si>
  <si>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</si>
  <si>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</si>
  <si>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</si>
  <si>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</si>
  <si>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</si>
  <si>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</si>
  <si>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</si>
  <si>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</si>
  <si>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</si>
  <si>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</si>
  <si>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</si>
  <si>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</si>
  <si>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</si>
  <si>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</si>
  <si>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</si>
  <si>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</si>
  <si>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</si>
  <si>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</si>
  <si>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</si>
  <si>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</si>
  <si>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</si>
  <si>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</si>
  <si>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</si>
  <si>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</si>
  <si>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</si>
  <si>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</si>
  <si>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</si>
  <si>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</si>
  <si>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</si>
  <si>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</si>
  <si>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</si>
  <si>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</si>
  <si>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</si>
  <si>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</si>
  <si>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</si>
  <si>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</si>
  <si>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</si>
  <si>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</si>
  <si>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</si>
  <si>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</si>
  <si>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</si>
  <si>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</si>
  <si>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</si>
  <si>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</si>
  <si>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</si>
  <si>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</si>
  <si>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</si>
  <si>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</si>
  <si>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</si>
  <si>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</si>
  <si>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</si>
  <si>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</si>
  <si>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</si>
  <si>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</si>
  <si>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</si>
  <si>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</si>
  <si>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</si>
  <si>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</si>
  <si>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</si>
  <si>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</si>
  <si>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</si>
  <si>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</si>
  <si>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</si>
  <si>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</si>
  <si>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</si>
  <si>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</si>
  <si>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</si>
  <si>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</si>
  <si>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</si>
  <si>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</si>
  <si>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</si>
  <si>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</si>
  <si>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</si>
  <si>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</si>
  <si>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</si>
  <si>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</si>
  <si>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</si>
  <si>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</si>
  <si>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</si>
  <si>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</si>
  <si>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</si>
  <si>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</si>
  <si>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</si>
  <si>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</si>
  <si>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</si>
  <si>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</si>
  <si>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информатике</t>
  </si>
  <si>
    <t>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</si>
</sst>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6;%20&#1080;&#1085;&#1092;&#1086;&#1088;&#1084;&#1072;&#1090;&#1080;&#1082;&#1077;/&#1047;&#1077;&#1088;&#1085;&#1086;&#1075;&#1088;&#1072;&#1076;&#1089;&#1082;&#1080;&#1081;_&#1048;&#1085;&#1092;&#1086;&#1088;&#1084;&#1072;&#1090;&#1080;&#1082;&#1072;_11_%20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1">
          <cell r="C11" t="str">
            <v xml:space="preserve">Ключникова </v>
          </cell>
          <cell r="D11" t="str">
            <v>Дарья</v>
          </cell>
          <cell r="E11" t="str">
            <v>Руслановна</v>
          </cell>
          <cell r="F11" t="str">
            <v>Женский</v>
          </cell>
          <cell r="G11">
            <v>37291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11</v>
          </cell>
          <cell r="L11" t="str">
            <v>Участник</v>
          </cell>
          <cell r="M11">
            <v>65</v>
          </cell>
        </row>
        <row r="12">
          <cell r="C12" t="str">
            <v xml:space="preserve">Кузьменко </v>
          </cell>
          <cell r="D12" t="str">
            <v>Павел</v>
          </cell>
          <cell r="E12" t="str">
            <v>Максимович</v>
          </cell>
          <cell r="F12" t="str">
            <v>Мужской</v>
          </cell>
          <cell r="G12">
            <v>37151</v>
          </cell>
          <cell r="H12" t="str">
            <v>РОССИЯ</v>
          </cell>
          <cell r="I12" t="str">
            <v>не имеются</v>
          </cell>
          <cell r="J12" t="str">
            <v>Муниципальное общеобразовательное учреждение средняя общеобразовательная школа г. Зернограда</v>
          </cell>
          <cell r="K12">
            <v>11</v>
          </cell>
          <cell r="L12" t="str">
            <v>Участник</v>
          </cell>
          <cell r="M12">
            <v>65</v>
          </cell>
        </row>
        <row r="13">
          <cell r="C13" t="str">
            <v>Ладовир</v>
          </cell>
          <cell r="D13" t="str">
            <v>Александр</v>
          </cell>
          <cell r="E13" t="str">
            <v>Александрович</v>
          </cell>
          <cell r="F13" t="str">
            <v>Мужской</v>
          </cell>
          <cell r="G13">
            <v>37165</v>
          </cell>
          <cell r="H13" t="str">
            <v>РОССИЯ</v>
          </cell>
          <cell r="I13" t="str">
            <v>не имеются</v>
          </cell>
          <cell r="J13" t="str">
            <v>Муниципальное общеобразовательное учреждение средняя общеобразовательная школа г. Зернограда</v>
          </cell>
          <cell r="K13">
            <v>11</v>
          </cell>
          <cell r="L13" t="str">
            <v>Участник</v>
          </cell>
          <cell r="M13">
            <v>65</v>
          </cell>
        </row>
        <row r="14">
          <cell r="C14" t="str">
            <v>Рева</v>
          </cell>
          <cell r="D14" t="str">
            <v>Вадим</v>
          </cell>
          <cell r="E14" t="str">
            <v>Сергеевич</v>
          </cell>
          <cell r="F14" t="str">
            <v>Мужской</v>
          </cell>
          <cell r="G14">
            <v>37048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11</v>
          </cell>
          <cell r="L14" t="str">
            <v>Участник</v>
          </cell>
          <cell r="M14">
            <v>60</v>
          </cell>
        </row>
        <row r="15">
          <cell r="C15" t="str">
            <v>Гончарова</v>
          </cell>
          <cell r="D15" t="str">
            <v>Надежда</v>
          </cell>
          <cell r="E15" t="str">
            <v>Яковлевна</v>
          </cell>
          <cell r="F15" t="str">
            <v>Женский</v>
          </cell>
          <cell r="G15">
            <v>37179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11</v>
          </cell>
          <cell r="L15" t="str">
            <v>Участник</v>
          </cell>
          <cell r="M15">
            <v>40</v>
          </cell>
        </row>
        <row r="16">
          <cell r="C16" t="str">
            <v xml:space="preserve">Морозова </v>
          </cell>
          <cell r="D16" t="str">
            <v>Мария</v>
          </cell>
          <cell r="E16" t="str">
            <v>Алексеевна</v>
          </cell>
          <cell r="F16" t="str">
            <v>Женский</v>
          </cell>
          <cell r="G16">
            <v>37263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11</v>
          </cell>
          <cell r="L16" t="str">
            <v>Участник</v>
          </cell>
          <cell r="M16">
            <v>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D20" sqref="D20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[1]Форма3!C11</f>
        <v xml:space="preserve">Ключникова </v>
      </c>
      <c r="D10" s="18" t="str">
        <f>[1]Форма3!D11</f>
        <v>Дарья</v>
      </c>
      <c r="E10" s="18" t="str">
        <f>[1]Форма3!E11</f>
        <v>Руслановна</v>
      </c>
      <c r="F10" s="19" t="str">
        <f>[1]Форма3!F11</f>
        <v>Женский</v>
      </c>
      <c r="G10" s="20">
        <f>[1]Форма3!G11</f>
        <v>37291</v>
      </c>
      <c r="H10" s="19" t="str">
        <f>[1]Форма3!H11</f>
        <v>РОССИЯ</v>
      </c>
      <c r="I10" s="19" t="str">
        <f>[1]Форма3!I11</f>
        <v>не имеются</v>
      </c>
      <c r="J10" s="21" t="str">
        <f>[1]Форма3!J11</f>
        <v>муниципальное бюджетное общеобразовательное учреждение лицей г.Зернограда</v>
      </c>
      <c r="K10" s="19">
        <f>[1]Форма3!K11</f>
        <v>11</v>
      </c>
      <c r="L10" s="19" t="str">
        <f>[1]Форма3!L11</f>
        <v>Участник</v>
      </c>
      <c r="M10" s="19">
        <f>[1]Форма3!M11</f>
        <v>65</v>
      </c>
    </row>
    <row r="11" spans="1:13" x14ac:dyDescent="0.25">
      <c r="A11" s="16" t="str">
        <f t="shared" ref="A11:A15" si="0">$A$10</f>
        <v>Зерноградский</v>
      </c>
      <c r="B11" s="17">
        <v>2</v>
      </c>
      <c r="C11" s="18" t="str">
        <f>[1]Форма3!C12</f>
        <v xml:space="preserve">Кузьменко </v>
      </c>
      <c r="D11" s="18" t="str">
        <f>[1]Форма3!D12</f>
        <v>Павел</v>
      </c>
      <c r="E11" s="18" t="str">
        <f>[1]Форма3!E12</f>
        <v>Максимович</v>
      </c>
      <c r="F11" s="19" t="str">
        <f>[1]Форма3!F12</f>
        <v>Мужской</v>
      </c>
      <c r="G11" s="20">
        <f>[1]Форма3!G12</f>
        <v>37151</v>
      </c>
      <c r="H11" s="19" t="str">
        <f>[1]Форма3!H12</f>
        <v>РОССИЯ</v>
      </c>
      <c r="I11" s="19" t="str">
        <f>[1]Форма3!I12</f>
        <v>не имеются</v>
      </c>
      <c r="J11" s="21" t="str">
        <f>[1]Форма3!J12</f>
        <v>Муниципальное общеобразовательное учреждение средняя общеобразовательная школа г. Зернограда</v>
      </c>
      <c r="K11" s="19">
        <f>[1]Форма3!K12</f>
        <v>11</v>
      </c>
      <c r="L11" s="19" t="str">
        <f>[1]Форма3!L12</f>
        <v>Участник</v>
      </c>
      <c r="M11" s="19">
        <f>[1]Форма3!M12</f>
        <v>65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[1]Форма3!C13</f>
        <v>Ладовир</v>
      </c>
      <c r="D12" s="18" t="str">
        <f>[1]Форма3!D13</f>
        <v>Александр</v>
      </c>
      <c r="E12" s="18" t="str">
        <f>[1]Форма3!E13</f>
        <v>Александрович</v>
      </c>
      <c r="F12" s="19" t="str">
        <f>[1]Форма3!F13</f>
        <v>Мужской</v>
      </c>
      <c r="G12" s="20">
        <f>[1]Форма3!G13</f>
        <v>37165</v>
      </c>
      <c r="H12" s="19" t="str">
        <f>[1]Форма3!H13</f>
        <v>РОССИЯ</v>
      </c>
      <c r="I12" s="19" t="str">
        <f>[1]Форма3!I13</f>
        <v>не имеются</v>
      </c>
      <c r="J12" s="21" t="str">
        <f>[1]Форма3!J13</f>
        <v>Муниципальное общеобразовательное учреждение средняя общеобразовательная школа г. Зернограда</v>
      </c>
      <c r="K12" s="19">
        <f>[1]Форма3!K13</f>
        <v>11</v>
      </c>
      <c r="L12" s="19" t="str">
        <f>[1]Форма3!L13</f>
        <v>Участник</v>
      </c>
      <c r="M12" s="19">
        <f>[1]Форма3!M13</f>
        <v>65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[1]Форма3!C14</f>
        <v>Рева</v>
      </c>
      <c r="D13" s="18" t="str">
        <f>[1]Форма3!D14</f>
        <v>Вадим</v>
      </c>
      <c r="E13" s="18" t="str">
        <f>[1]Форма3!E14</f>
        <v>Сергеевич</v>
      </c>
      <c r="F13" s="19" t="str">
        <f>[1]Форма3!F14</f>
        <v>Мужской</v>
      </c>
      <c r="G13" s="20">
        <f>[1]Форма3!G14</f>
        <v>37048</v>
      </c>
      <c r="H13" s="19" t="str">
        <f>[1]Форма3!H14</f>
        <v>РОССИЯ</v>
      </c>
      <c r="I13" s="19" t="str">
        <f>[1]Форма3!I14</f>
        <v>не имеются</v>
      </c>
      <c r="J13" s="21" t="str">
        <f>[1]Форма3!J14</f>
        <v>муниципальное бюджетное общеобразовательное учреждение лицей г.Зернограда</v>
      </c>
      <c r="K13" s="19">
        <f>[1]Форма3!K14</f>
        <v>11</v>
      </c>
      <c r="L13" s="19" t="str">
        <f>[1]Форма3!L14</f>
        <v>Участник</v>
      </c>
      <c r="M13" s="19">
        <f>[1]Форма3!M14</f>
        <v>60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[1]Форма3!C15</f>
        <v>Гончарова</v>
      </c>
      <c r="D14" s="18" t="str">
        <f>[1]Форма3!D15</f>
        <v>Надежда</v>
      </c>
      <c r="E14" s="18" t="str">
        <f>[1]Форма3!E15</f>
        <v>Яковлевна</v>
      </c>
      <c r="F14" s="19" t="str">
        <f>[1]Форма3!F15</f>
        <v>Женский</v>
      </c>
      <c r="G14" s="20">
        <f>[1]Форма3!G15</f>
        <v>37179</v>
      </c>
      <c r="H14" s="19" t="str">
        <f>[1]Форма3!H15</f>
        <v>РОССИЯ</v>
      </c>
      <c r="I14" s="19" t="str">
        <f>[1]Форма3!I15</f>
        <v>не имеются</v>
      </c>
      <c r="J14" s="21" t="str">
        <f>[1]Форма3!J15</f>
        <v>муниципальное бюджетное общеобразовательное учреждение лицей г.Зернограда</v>
      </c>
      <c r="K14" s="19">
        <f>[1]Форма3!K15</f>
        <v>11</v>
      </c>
      <c r="L14" s="19" t="str">
        <f>[1]Форма3!L15</f>
        <v>Участник</v>
      </c>
      <c r="M14" s="19">
        <f>[1]Форма3!M15</f>
        <v>40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[1]Форма3!C16</f>
        <v xml:space="preserve">Морозова </v>
      </c>
      <c r="D15" s="18" t="str">
        <f>[1]Форма3!D16</f>
        <v>Мария</v>
      </c>
      <c r="E15" s="18" t="str">
        <f>[1]Форма3!E16</f>
        <v>Алексеевна</v>
      </c>
      <c r="F15" s="19" t="str">
        <f>[1]Форма3!F16</f>
        <v>Женский</v>
      </c>
      <c r="G15" s="20">
        <f>[1]Форма3!G16</f>
        <v>37263</v>
      </c>
      <c r="H15" s="19" t="str">
        <f>[1]Форма3!H16</f>
        <v>РОССИЯ</v>
      </c>
      <c r="I15" s="19" t="str">
        <f>[1]Форма3!I16</f>
        <v>не имеются</v>
      </c>
      <c r="J15" s="21" t="str">
        <f>[1]Форма3!J16</f>
        <v>муниципальное бюджетное общеобразовательное учреждение гимназия г.Зернограда</v>
      </c>
      <c r="K15" s="19">
        <f>[1]Форма3!K16</f>
        <v>11</v>
      </c>
      <c r="L15" s="19" t="str">
        <f>[1]Форма3!L16</f>
        <v>Участник</v>
      </c>
      <c r="M15" s="19">
        <f>[1]Форма3!M16</f>
        <v>30</v>
      </c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2018-12-03T06:52:23Z</dcterms:modified>
</cp:coreProperties>
</file>