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H11" i="4"/>
  <c r="H12" i="4"/>
  <c r="H13" i="4"/>
  <c r="H14" i="4"/>
  <c r="H15" i="4"/>
  <c r="H16" i="4"/>
  <c r="A10" i="4"/>
  <c r="B10" i="4"/>
  <c r="C10" i="4"/>
  <c r="D10" i="4"/>
  <c r="E10" i="4"/>
  <c r="G10" i="4"/>
  <c r="I10" i="4"/>
  <c r="J10" i="4"/>
  <c r="K10" i="4"/>
  <c r="M10" i="4"/>
  <c r="A11" i="4"/>
  <c r="B11" i="4"/>
  <c r="C11" i="4"/>
  <c r="D11" i="4"/>
  <c r="E11" i="4"/>
  <c r="G11" i="4"/>
  <c r="I11" i="4"/>
  <c r="J11" i="4"/>
  <c r="K11" i="4"/>
  <c r="M11" i="4"/>
  <c r="A12" i="4"/>
  <c r="B12" i="4"/>
  <c r="C12" i="4"/>
  <c r="D12" i="4"/>
  <c r="E12" i="4"/>
  <c r="G12" i="4"/>
  <c r="I12" i="4"/>
  <c r="J12" i="4"/>
  <c r="K12" i="4"/>
  <c r="M12" i="4"/>
  <c r="A13" i="4"/>
  <c r="B13" i="4"/>
  <c r="C13" i="4"/>
  <c r="D13" i="4"/>
  <c r="E13" i="4"/>
  <c r="G13" i="4"/>
  <c r="I13" i="4"/>
  <c r="J13" i="4"/>
  <c r="K13" i="4"/>
  <c r="M13" i="4"/>
  <c r="A14" i="4"/>
  <c r="B14" i="4"/>
  <c r="C14" i="4"/>
  <c r="D14" i="4"/>
  <c r="E14" i="4"/>
  <c r="G14" i="4"/>
  <c r="I14" i="4"/>
  <c r="J14" i="4"/>
  <c r="K14" i="4"/>
  <c r="M14" i="4"/>
  <c r="A15" i="4"/>
  <c r="B15" i="4"/>
  <c r="C15" i="4"/>
  <c r="D15" i="4"/>
  <c r="E15" i="4"/>
  <c r="G15" i="4"/>
  <c r="I15" i="4"/>
  <c r="J15" i="4"/>
  <c r="K15" i="4"/>
  <c r="M15" i="4"/>
  <c r="A16" i="4"/>
  <c r="B16" i="4"/>
  <c r="C16" i="4"/>
  <c r="D16" i="4"/>
  <c r="E16" i="4"/>
  <c r="G16" i="4"/>
  <c r="J16" i="4"/>
  <c r="K16" i="4"/>
  <c r="M16" i="4"/>
</calcChain>
</file>

<file path=xl/sharedStrings.xml><?xml version="1.0" encoding="utf-8"?>
<sst xmlns="http://schemas.openxmlformats.org/spreadsheetml/2006/main" count="350" uniqueCount="338">
  <si>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</si>
  <si>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</si>
  <si>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</si>
  <si>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</si>
  <si>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</si>
  <si>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</si>
  <si>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</si>
  <si>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</si>
  <si>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</si>
  <si>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</si>
  <si>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</si>
  <si>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</si>
  <si>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</si>
  <si>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</si>
  <si>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</si>
  <si>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</si>
  <si>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</si>
  <si>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</si>
  <si>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</si>
  <si>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</si>
  <si>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</si>
  <si>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</si>
  <si>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</si>
  <si>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</si>
  <si>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</si>
  <si>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</si>
  <si>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</si>
  <si>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</si>
  <si>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</si>
  <si>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</si>
  <si>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</si>
  <si>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</si>
  <si>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</si>
  <si>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</si>
  <si>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</si>
  <si>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</si>
  <si>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</si>
  <si>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</si>
  <si>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</si>
  <si>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</si>
  <si>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</si>
  <si>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</si>
  <si>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</si>
  <si>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</si>
  <si>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</si>
  <si>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</si>
  <si>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</si>
  <si>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</si>
  <si>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</si>
  <si>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</si>
  <si>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</si>
  <si>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</si>
  <si>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</si>
  <si>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</si>
  <si>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</si>
  <si>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</si>
  <si>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</si>
  <si>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</si>
  <si>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</si>
  <si>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</si>
  <si>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</si>
  <si>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</si>
  <si>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</si>
  <si>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</si>
  <si>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</si>
  <si>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</si>
  <si>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</si>
  <si>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</si>
  <si>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</si>
  <si>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</si>
  <si>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</si>
  <si>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</si>
  <si>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</si>
  <si>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</si>
  <si>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</si>
  <si>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</si>
  <si>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</si>
  <si>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</si>
  <si>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</si>
  <si>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</si>
  <si>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</si>
  <si>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</si>
  <si>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</si>
  <si>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</si>
  <si>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</si>
  <si>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</si>
  <si>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</si>
  <si>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</si>
  <si>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</si>
  <si>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</si>
  <si>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</si>
  <si>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</si>
  <si>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</si>
  <si>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</si>
  <si>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</si>
  <si>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</si>
  <si>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</si>
  <si>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</si>
  <si>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</si>
  <si>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</si>
  <si>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</si>
  <si>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</si>
  <si>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</si>
  <si>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</si>
  <si>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</si>
  <si>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</si>
  <si>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</si>
  <si>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</si>
  <si>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</si>
  <si>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</si>
  <si>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</si>
  <si>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</si>
  <si>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</si>
  <si>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</si>
  <si>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</si>
  <si>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</si>
  <si>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</si>
  <si>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</si>
  <si>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</si>
  <si>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</si>
  <si>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</si>
  <si>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</si>
  <si>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</si>
  <si>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</si>
  <si>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</si>
  <si>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</si>
  <si>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</si>
  <si>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</si>
  <si>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</si>
  <si>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</si>
  <si>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</si>
  <si>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</si>
  <si>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</si>
  <si>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</si>
  <si>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</si>
  <si>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</si>
  <si>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</si>
  <si>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</si>
  <si>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</si>
  <si>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</si>
  <si>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</si>
  <si>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</si>
  <si>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</si>
  <si>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</si>
  <si>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</si>
  <si>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</si>
  <si>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</si>
  <si>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</si>
  <si>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</si>
  <si>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</si>
  <si>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</si>
  <si>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</si>
  <si>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</si>
  <si>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</si>
  <si>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</si>
  <si>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</si>
  <si>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</si>
  <si>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</si>
  <si>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</si>
  <si>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</si>
  <si>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</si>
  <si>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</si>
  <si>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</si>
  <si>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</si>
  <si>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</si>
  <si>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</si>
  <si>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</si>
  <si>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</si>
  <si>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</si>
  <si>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</si>
  <si>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</si>
  <si>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</si>
  <si>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</si>
  <si>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</si>
  <si>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</si>
  <si>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</si>
  <si>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</si>
  <si>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</si>
  <si>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</si>
  <si>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</si>
  <si>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</si>
  <si>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</si>
  <si>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</si>
  <si>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</si>
  <si>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</si>
  <si>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</si>
  <si>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</si>
  <si>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</si>
  <si>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</si>
  <si>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</si>
  <si>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</si>
  <si>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</si>
  <si>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</si>
  <si>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</si>
  <si>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</si>
  <si>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</si>
  <si>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</si>
  <si>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</si>
  <si>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</si>
  <si>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</si>
  <si>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</si>
  <si>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</si>
  <si>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</si>
  <si>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</si>
  <si>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</si>
  <si>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</si>
  <si>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</si>
  <si>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</si>
  <si>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</si>
  <si>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</si>
  <si>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</si>
  <si>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</si>
  <si>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</si>
  <si>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</si>
  <si>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</si>
  <si>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</si>
  <si>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</si>
  <si>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</si>
  <si>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</si>
  <si>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</si>
  <si>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</si>
  <si>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</si>
  <si>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</si>
  <si>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</si>
  <si>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</si>
  <si>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</si>
  <si>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</si>
  <si>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</si>
  <si>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</si>
  <si>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</si>
  <si>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</si>
  <si>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</si>
  <si>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</si>
  <si>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</si>
  <si>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</si>
  <si>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</si>
  <si>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</si>
  <si>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</si>
  <si>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</si>
  <si>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</si>
  <si>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</si>
  <si>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</si>
  <si>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</si>
  <si>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</si>
  <si>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</si>
  <si>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</si>
  <si>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</si>
  <si>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</si>
  <si>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</si>
  <si>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</si>
  <si>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</si>
  <si>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</si>
  <si>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</si>
  <si>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</si>
  <si>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</si>
  <si>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</si>
  <si>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</si>
  <si>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</si>
  <si>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</si>
  <si>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</si>
  <si>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</si>
  <si>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</si>
  <si>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</si>
  <si>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</si>
  <si>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</si>
  <si>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</si>
  <si>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</si>
  <si>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</si>
  <si>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</si>
  <si>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</si>
  <si>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</si>
  <si>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</si>
  <si>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</si>
  <si>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</si>
  <si>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</si>
  <si>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</si>
  <si>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</si>
  <si>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</si>
  <si>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</si>
  <si>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</si>
  <si>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</si>
  <si>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</si>
  <si>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</si>
  <si>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</si>
  <si>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</si>
  <si>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</si>
  <si>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</si>
  <si>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</si>
  <si>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</si>
  <si>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</si>
  <si>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</si>
  <si>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</si>
  <si>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</si>
  <si>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</si>
  <si>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</si>
  <si>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</si>
  <si>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</si>
  <si>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</si>
  <si>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</si>
  <si>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</si>
  <si>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</si>
  <si>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</si>
  <si>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</si>
  <si>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</si>
  <si>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</si>
  <si>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</si>
  <si>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</si>
  <si>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</si>
  <si>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</si>
  <si>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</si>
  <si>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</si>
  <si>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</si>
  <si>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</si>
  <si>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</si>
  <si>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</si>
  <si>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</si>
  <si>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</si>
  <si>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</si>
  <si>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</si>
  <si>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</si>
  <si>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</si>
  <si>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</si>
  <si>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</si>
  <si>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</si>
  <si>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</si>
  <si>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</si>
  <si>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</si>
  <si>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</si>
  <si>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</si>
  <si>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</si>
  <si>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</si>
  <si>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</si>
  <si>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</si>
  <si>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</si>
  <si>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</si>
  <si>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</si>
  <si>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химии</t>
  </si>
  <si>
    <t>21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</si>
</sst>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9;&#1091;&#1083;&#1100;&#1090;&#1072;&#1090;&#1099;%20&#1087;&#1086;%20&#1093;&#1080;&#1084;&#1080;&#1080;/&#1047;&#1077;&#1088;&#1085;&#1086;&#1075;&#1088;&#1072;&#1076;&#1089;&#1082;&#1080;&#1081;_&#1093;&#1080;&#1084;&#1080;&#1103;_11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 xml:space="preserve">Нечесова </v>
          </cell>
          <cell r="D10" t="str">
            <v>Анастасия</v>
          </cell>
          <cell r="E10" t="str">
            <v>Евгеньевна</v>
          </cell>
          <cell r="G10" t="str">
            <v>28.10.2001г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11</v>
          </cell>
          <cell r="M10">
            <v>22</v>
          </cell>
        </row>
        <row r="11">
          <cell r="A11" t="str">
            <v>Зерноградский</v>
          </cell>
          <cell r="B11">
            <v>2</v>
          </cell>
          <cell r="C11" t="str">
            <v xml:space="preserve">Моисеева  </v>
          </cell>
          <cell r="D11" t="str">
            <v xml:space="preserve">Регина </v>
          </cell>
          <cell r="E11" t="str">
            <v xml:space="preserve">Олеговна </v>
          </cell>
          <cell r="G11">
            <v>36999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1">
            <v>11</v>
          </cell>
          <cell r="M11">
            <v>22</v>
          </cell>
        </row>
        <row r="12">
          <cell r="A12" t="str">
            <v>Зерноградский</v>
          </cell>
          <cell r="B12">
            <v>3</v>
          </cell>
          <cell r="C12" t="str">
            <v xml:space="preserve">Лимонова </v>
          </cell>
          <cell r="D12" t="str">
            <v xml:space="preserve">Виктория </v>
          </cell>
          <cell r="E12" t="str">
            <v>Игоревна</v>
          </cell>
          <cell r="G12">
            <v>37212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11</v>
          </cell>
          <cell r="M12">
            <v>20</v>
          </cell>
        </row>
        <row r="13">
          <cell r="A13" t="str">
            <v>Зерноградский</v>
          </cell>
          <cell r="B13">
            <v>4</v>
          </cell>
          <cell r="C13" t="str">
            <v>Куницина</v>
          </cell>
          <cell r="D13" t="str">
            <v>Анастасия</v>
          </cell>
          <cell r="E13" t="str">
            <v>Евгеньевна</v>
          </cell>
          <cell r="G13">
            <v>37147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3">
            <v>11</v>
          </cell>
          <cell r="M13">
            <v>7</v>
          </cell>
        </row>
        <row r="14">
          <cell r="A14" t="str">
            <v>Зерноградский</v>
          </cell>
          <cell r="B14">
            <v>5</v>
          </cell>
          <cell r="C14" t="str">
            <v>Николаенко</v>
          </cell>
          <cell r="D14" t="str">
            <v>Арина</v>
          </cell>
          <cell r="E14" t="str">
            <v>Валентиновна</v>
          </cell>
          <cell r="G14">
            <v>37083</v>
          </cell>
          <cell r="I14" t="str">
            <v>не имеются</v>
          </cell>
          <cell r="J14" t="str">
            <v>муниципальное бюджетное общеобразовательное учреждение гимназия г.Зернограда</v>
          </cell>
          <cell r="K14">
            <v>11</v>
          </cell>
          <cell r="M14">
            <v>4</v>
          </cell>
        </row>
        <row r="15">
          <cell r="A15" t="str">
            <v>Зерноградский</v>
          </cell>
          <cell r="B15">
            <v>6</v>
          </cell>
          <cell r="C15" t="str">
            <v>Турдиев</v>
          </cell>
          <cell r="D15" t="str">
            <v>Борис</v>
          </cell>
          <cell r="E15" t="str">
            <v>Александрович</v>
          </cell>
          <cell r="G15">
            <v>37340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11</v>
          </cell>
          <cell r="M15">
            <v>2</v>
          </cell>
        </row>
        <row r="16">
          <cell r="A16" t="str">
            <v>Зерноградский</v>
          </cell>
          <cell r="B16">
            <v>7</v>
          </cell>
          <cell r="C16" t="str">
            <v>Брыль</v>
          </cell>
          <cell r="D16" t="str">
            <v>Анастасия</v>
          </cell>
          <cell r="E16" t="str">
            <v>Алексеевна</v>
          </cell>
          <cell r="G16">
            <v>37282</v>
          </cell>
          <cell r="J1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6">
            <v>11</v>
          </cell>
          <cell r="M16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J17" sqref="J17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tr">
        <f>[1]Форма3!A10</f>
        <v>Зерноградский</v>
      </c>
      <c r="B10" s="17">
        <f>[1]Форма3!B10</f>
        <v>1</v>
      </c>
      <c r="C10" s="18" t="str">
        <f>[1]Форма3!C10</f>
        <v xml:space="preserve">Нечесова </v>
      </c>
      <c r="D10" s="18" t="str">
        <f>[1]Форма3!D10</f>
        <v>Анастасия</v>
      </c>
      <c r="E10" s="18" t="str">
        <f>[1]Форма3!E10</f>
        <v>Евгеньевна</v>
      </c>
      <c r="F10" s="19" t="s">
        <v>329</v>
      </c>
      <c r="G10" s="20" t="str">
        <f>[1]Форма3!G10</f>
        <v>28.10.2001г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11</v>
      </c>
      <c r="L10" s="19" t="s">
        <v>325</v>
      </c>
      <c r="M10" s="19">
        <f>[1]Форма3!M10</f>
        <v>22</v>
      </c>
    </row>
    <row r="11" spans="1:13" x14ac:dyDescent="0.25">
      <c r="A11" s="16" t="str">
        <f>[1]Форма3!A11</f>
        <v>Зерноградский</v>
      </c>
      <c r="B11" s="17">
        <f>[1]Форма3!B11</f>
        <v>2</v>
      </c>
      <c r="C11" s="18" t="str">
        <f>[1]Форма3!C11</f>
        <v xml:space="preserve">Моисеева  </v>
      </c>
      <c r="D11" s="18" t="str">
        <f>[1]Форма3!D11</f>
        <v xml:space="preserve">Регина </v>
      </c>
      <c r="E11" s="18" t="str">
        <f>[1]Форма3!E11</f>
        <v xml:space="preserve">Олеговна </v>
      </c>
      <c r="F11" s="19" t="s">
        <v>329</v>
      </c>
      <c r="G11" s="20">
        <f>[1]Форма3!G11</f>
        <v>36999</v>
      </c>
      <c r="H11" s="19" t="str">
        <f t="shared" ref="H11:H16" si="0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[1]Форма3!K11</f>
        <v>11</v>
      </c>
      <c r="L11" s="19" t="str">
        <f t="shared" ref="L11:L16" si="1">$L$10</f>
        <v>Участник</v>
      </c>
      <c r="M11" s="19">
        <f>[1]Форма3!M11</f>
        <v>22</v>
      </c>
    </row>
    <row r="12" spans="1:13" x14ac:dyDescent="0.25">
      <c r="A12" s="16" t="str">
        <f>[1]Форма3!A12</f>
        <v>Зерноградский</v>
      </c>
      <c r="B12" s="17">
        <f>[1]Форма3!B12</f>
        <v>3</v>
      </c>
      <c r="C12" s="18" t="str">
        <f>[1]Форма3!C12</f>
        <v xml:space="preserve">Лимонова </v>
      </c>
      <c r="D12" s="18" t="str">
        <f>[1]Форма3!D12</f>
        <v xml:space="preserve">Виктория </v>
      </c>
      <c r="E12" s="18" t="str">
        <f>[1]Форма3!E12</f>
        <v>Игоревна</v>
      </c>
      <c r="F12" s="19" t="s">
        <v>329</v>
      </c>
      <c r="G12" s="20">
        <f>[1]Форма3!G12</f>
        <v>37212</v>
      </c>
      <c r="H12" s="19" t="str">
        <f t="shared" si="0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11</v>
      </c>
      <c r="L12" s="19" t="str">
        <f t="shared" si="1"/>
        <v>Участник</v>
      </c>
      <c r="M12" s="19">
        <f>[1]Форма3!M12</f>
        <v>20</v>
      </c>
    </row>
    <row r="13" spans="1:13" x14ac:dyDescent="0.25">
      <c r="A13" s="16" t="str">
        <f>[1]Форма3!A13</f>
        <v>Зерноградский</v>
      </c>
      <c r="B13" s="17">
        <f>[1]Форма3!B13</f>
        <v>4</v>
      </c>
      <c r="C13" s="18" t="str">
        <f>[1]Форма3!C13</f>
        <v>Куницина</v>
      </c>
      <c r="D13" s="18" t="str">
        <f>[1]Форма3!D13</f>
        <v>Анастасия</v>
      </c>
      <c r="E13" s="18" t="str">
        <f>[1]Форма3!E13</f>
        <v>Евгеньевна</v>
      </c>
      <c r="F13" s="19" t="s">
        <v>329</v>
      </c>
      <c r="G13" s="20">
        <f>[1]Форма3!G13</f>
        <v>37147</v>
      </c>
      <c r="H13" s="19" t="str">
        <f t="shared" si="0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19">
        <f>[1]Форма3!K13</f>
        <v>11</v>
      </c>
      <c r="L13" s="19" t="str">
        <f t="shared" si="1"/>
        <v>Участник</v>
      </c>
      <c r="M13" s="19">
        <f>[1]Форма3!M13</f>
        <v>7</v>
      </c>
    </row>
    <row r="14" spans="1:13" x14ac:dyDescent="0.25">
      <c r="A14" s="16" t="str">
        <f>[1]Форма3!A14</f>
        <v>Зерноградский</v>
      </c>
      <c r="B14" s="17">
        <f>[1]Форма3!B14</f>
        <v>5</v>
      </c>
      <c r="C14" s="18" t="str">
        <f>[1]Форма3!C14</f>
        <v>Николаенко</v>
      </c>
      <c r="D14" s="18" t="str">
        <f>[1]Форма3!D14</f>
        <v>Арина</v>
      </c>
      <c r="E14" s="18" t="str">
        <f>[1]Форма3!E14</f>
        <v>Валентиновна</v>
      </c>
      <c r="F14" s="19" t="s">
        <v>329</v>
      </c>
      <c r="G14" s="20">
        <f>[1]Форма3!G14</f>
        <v>37083</v>
      </c>
      <c r="H14" s="19" t="str">
        <f t="shared" si="0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гимназия г.Зернограда</v>
      </c>
      <c r="K14" s="19">
        <f>[1]Форма3!K14</f>
        <v>11</v>
      </c>
      <c r="L14" s="19" t="str">
        <f t="shared" si="1"/>
        <v>Участник</v>
      </c>
      <c r="M14" s="19">
        <f>[1]Форма3!M14</f>
        <v>4</v>
      </c>
    </row>
    <row r="15" spans="1:13" x14ac:dyDescent="0.25">
      <c r="A15" s="16" t="str">
        <f>[1]Форма3!A15</f>
        <v>Зерноградский</v>
      </c>
      <c r="B15" s="17">
        <f>[1]Форма3!B15</f>
        <v>6</v>
      </c>
      <c r="C15" s="18" t="str">
        <f>[1]Форма3!C15</f>
        <v>Турдиев</v>
      </c>
      <c r="D15" s="18" t="str">
        <f>[1]Форма3!D15</f>
        <v>Борис</v>
      </c>
      <c r="E15" s="18" t="str">
        <f>[1]Форма3!E15</f>
        <v>Александрович</v>
      </c>
      <c r="F15" s="19" t="s">
        <v>328</v>
      </c>
      <c r="G15" s="20">
        <f>[1]Форма3!G15</f>
        <v>37340</v>
      </c>
      <c r="H15" s="19" t="str">
        <f t="shared" si="0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лицей г.Зернограда</v>
      </c>
      <c r="K15" s="19">
        <f>[1]Форма3!K15</f>
        <v>11</v>
      </c>
      <c r="L15" s="19" t="str">
        <f t="shared" si="1"/>
        <v>Участник</v>
      </c>
      <c r="M15" s="19">
        <f>[1]Форма3!M15</f>
        <v>2</v>
      </c>
    </row>
    <row r="16" spans="1:13" x14ac:dyDescent="0.25">
      <c r="A16" s="16" t="str">
        <f>[1]Форма3!A16</f>
        <v>Зерноградский</v>
      </c>
      <c r="B16" s="17">
        <f>[1]Форма3!B16</f>
        <v>7</v>
      </c>
      <c r="C16" s="18" t="str">
        <f>[1]Форма3!C16</f>
        <v>Брыль</v>
      </c>
      <c r="D16" s="18" t="str">
        <f>[1]Форма3!D16</f>
        <v>Анастасия</v>
      </c>
      <c r="E16" s="18" t="str">
        <f>[1]Форма3!E16</f>
        <v>Алексеевна</v>
      </c>
      <c r="F16" s="19" t="s">
        <v>329</v>
      </c>
      <c r="G16" s="20">
        <f>[1]Форма3!G16</f>
        <v>37282</v>
      </c>
      <c r="H16" s="19" t="str">
        <f t="shared" si="0"/>
        <v>РОССИЯ</v>
      </c>
      <c r="I16" s="19" t="s">
        <v>321</v>
      </c>
      <c r="J16" s="21" t="str">
        <f>[1]Форма3!J16</f>
        <v>Муниципальное бюджетное общеобразовательное учреждение Манычская средняя общеобразовательная школа Зерноградского района</v>
      </c>
      <c r="K16" s="19">
        <f>[1]Форма3!K16</f>
        <v>11</v>
      </c>
      <c r="L16" s="19" t="str">
        <f t="shared" si="1"/>
        <v>Участник</v>
      </c>
      <c r="M16" s="19">
        <f>[1]Форма3!M16</f>
        <v>1</v>
      </c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2018-11-23T04:20:16Z</dcterms:modified>
</cp:coreProperties>
</file>