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41" i="4" l="1"/>
  <c r="A42" i="4"/>
  <c r="A43" i="4"/>
  <c r="A44" i="4"/>
  <c r="A45" i="4"/>
  <c r="L42" i="4"/>
  <c r="L43" i="4"/>
  <c r="L44" i="4"/>
  <c r="L45" i="4"/>
  <c r="H42" i="4"/>
  <c r="H43" i="4"/>
  <c r="H44" i="4"/>
  <c r="H45" i="4"/>
  <c r="C41" i="4"/>
  <c r="D41" i="4"/>
  <c r="E41" i="4"/>
  <c r="G41" i="4"/>
  <c r="I41" i="4"/>
  <c r="J41" i="4"/>
  <c r="K41" i="4"/>
  <c r="M41" i="4"/>
  <c r="C42" i="4"/>
  <c r="D42" i="4"/>
  <c r="E42" i="4"/>
  <c r="G42" i="4"/>
  <c r="I42" i="4"/>
  <c r="J42" i="4"/>
  <c r="K42" i="4"/>
  <c r="M42" i="4"/>
  <c r="C43" i="4"/>
  <c r="D43" i="4"/>
  <c r="E43" i="4"/>
  <c r="G43" i="4"/>
  <c r="I43" i="4"/>
  <c r="J43" i="4"/>
  <c r="K43" i="4"/>
  <c r="M43" i="4"/>
  <c r="C44" i="4"/>
  <c r="D44" i="4"/>
  <c r="E44" i="4"/>
  <c r="G44" i="4"/>
  <c r="J44" i="4"/>
  <c r="K44" i="4"/>
  <c r="M44" i="4"/>
  <c r="C45" i="4"/>
  <c r="D45" i="4"/>
  <c r="E45" i="4"/>
  <c r="G45" i="4"/>
  <c r="J45" i="4"/>
  <c r="K45" i="4"/>
  <c r="M45" i="4"/>
  <c r="L12" i="4" l="1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C10" i="4"/>
  <c r="D10" i="4"/>
  <c r="E10" i="4"/>
  <c r="G10" i="4"/>
  <c r="I10" i="4"/>
  <c r="J10" i="4"/>
  <c r="K10" i="4"/>
  <c r="M10" i="4"/>
  <c r="C11" i="4"/>
  <c r="D11" i="4"/>
  <c r="E11" i="4"/>
  <c r="G11" i="4"/>
  <c r="I11" i="4"/>
  <c r="J11" i="4"/>
  <c r="K11" i="4"/>
  <c r="M11" i="4"/>
  <c r="C12" i="4"/>
  <c r="D12" i="4"/>
  <c r="E12" i="4"/>
  <c r="G12" i="4"/>
  <c r="I12" i="4"/>
  <c r="J12" i="4"/>
  <c r="K12" i="4"/>
  <c r="M12" i="4"/>
  <c r="C13" i="4"/>
  <c r="D13" i="4"/>
  <c r="E13" i="4"/>
  <c r="I13" i="4"/>
  <c r="J13" i="4"/>
  <c r="K13" i="4"/>
  <c r="M13" i="4"/>
  <c r="C14" i="4"/>
  <c r="D14" i="4"/>
  <c r="E14" i="4"/>
  <c r="G14" i="4"/>
  <c r="I14" i="4"/>
  <c r="J14" i="4"/>
  <c r="K14" i="4"/>
  <c r="M14" i="4"/>
  <c r="C15" i="4"/>
  <c r="D15" i="4"/>
  <c r="E15" i="4"/>
  <c r="G15" i="4"/>
  <c r="I15" i="4"/>
  <c r="J15" i="4"/>
  <c r="K15" i="4"/>
  <c r="M15" i="4"/>
  <c r="C16" i="4"/>
  <c r="D16" i="4"/>
  <c r="E16" i="4"/>
  <c r="G16" i="4"/>
  <c r="I16" i="4"/>
  <c r="J16" i="4"/>
  <c r="K16" i="4"/>
  <c r="M16" i="4"/>
  <c r="C17" i="4"/>
  <c r="D17" i="4"/>
  <c r="E17" i="4"/>
  <c r="G17" i="4"/>
  <c r="I17" i="4"/>
  <c r="J17" i="4"/>
  <c r="K17" i="4"/>
  <c r="M17" i="4"/>
  <c r="C18" i="4"/>
  <c r="D18" i="4"/>
  <c r="E18" i="4"/>
  <c r="G18" i="4"/>
  <c r="I18" i="4"/>
  <c r="J18" i="4"/>
  <c r="K18" i="4"/>
  <c r="M18" i="4"/>
  <c r="C19" i="4"/>
  <c r="D19" i="4"/>
  <c r="E19" i="4"/>
  <c r="G19" i="4"/>
  <c r="I19" i="4"/>
  <c r="J19" i="4"/>
  <c r="K19" i="4"/>
  <c r="M19" i="4"/>
  <c r="C20" i="4"/>
  <c r="D20" i="4"/>
  <c r="E20" i="4"/>
  <c r="G20" i="4"/>
  <c r="I20" i="4"/>
  <c r="J20" i="4"/>
  <c r="K20" i="4"/>
  <c r="M20" i="4"/>
  <c r="C21" i="4"/>
  <c r="D21" i="4"/>
  <c r="E21" i="4"/>
  <c r="G21" i="4"/>
  <c r="I21" i="4"/>
  <c r="J21" i="4"/>
  <c r="K21" i="4"/>
  <c r="M21" i="4"/>
  <c r="C22" i="4"/>
  <c r="D22" i="4"/>
  <c r="E22" i="4"/>
  <c r="G22" i="4"/>
  <c r="I22" i="4"/>
  <c r="J22" i="4"/>
  <c r="K22" i="4"/>
  <c r="M22" i="4"/>
  <c r="C23" i="4"/>
  <c r="D23" i="4"/>
  <c r="E23" i="4"/>
  <c r="G23" i="4"/>
  <c r="I23" i="4"/>
  <c r="J23" i="4"/>
  <c r="K23" i="4"/>
  <c r="M23" i="4"/>
  <c r="C24" i="4"/>
  <c r="D24" i="4"/>
  <c r="E24" i="4"/>
  <c r="G24" i="4"/>
  <c r="I24" i="4"/>
  <c r="J24" i="4"/>
  <c r="K24" i="4"/>
  <c r="M24" i="4"/>
  <c r="C25" i="4"/>
  <c r="D25" i="4"/>
  <c r="E25" i="4"/>
  <c r="G25" i="4"/>
  <c r="I25" i="4"/>
  <c r="J25" i="4"/>
  <c r="K25" i="4"/>
  <c r="M25" i="4"/>
  <c r="C26" i="4"/>
  <c r="D26" i="4"/>
  <c r="E26" i="4"/>
  <c r="G26" i="4"/>
  <c r="I26" i="4"/>
  <c r="J26" i="4"/>
  <c r="K26" i="4"/>
  <c r="M26" i="4"/>
  <c r="C27" i="4"/>
  <c r="D27" i="4"/>
  <c r="E27" i="4"/>
  <c r="G27" i="4"/>
  <c r="J27" i="4"/>
  <c r="K27" i="4"/>
  <c r="M27" i="4"/>
  <c r="C28" i="4"/>
  <c r="D28" i="4"/>
  <c r="E28" i="4"/>
  <c r="G28" i="4"/>
  <c r="J28" i="4"/>
  <c r="K28" i="4"/>
  <c r="M28" i="4"/>
  <c r="C29" i="4"/>
  <c r="D29" i="4"/>
  <c r="E29" i="4"/>
  <c r="G29" i="4"/>
  <c r="I29" i="4"/>
  <c r="J29" i="4"/>
  <c r="K29" i="4"/>
  <c r="M29" i="4"/>
  <c r="C30" i="4"/>
  <c r="D30" i="4"/>
  <c r="E30" i="4"/>
  <c r="G30" i="4"/>
  <c r="I30" i="4"/>
  <c r="J30" i="4"/>
  <c r="K30" i="4"/>
  <c r="M30" i="4"/>
  <c r="C31" i="4"/>
  <c r="D31" i="4"/>
  <c r="E31" i="4"/>
  <c r="G31" i="4"/>
  <c r="I31" i="4"/>
  <c r="J31" i="4"/>
  <c r="K31" i="4"/>
  <c r="M31" i="4"/>
  <c r="C32" i="4"/>
  <c r="D32" i="4"/>
  <c r="E32" i="4"/>
  <c r="G32" i="4"/>
  <c r="I32" i="4"/>
  <c r="J32" i="4"/>
  <c r="K32" i="4"/>
  <c r="M32" i="4"/>
  <c r="C33" i="4"/>
  <c r="D33" i="4"/>
  <c r="E33" i="4"/>
  <c r="G33" i="4"/>
  <c r="I33" i="4"/>
  <c r="J33" i="4"/>
  <c r="K33" i="4"/>
  <c r="M33" i="4"/>
  <c r="C34" i="4"/>
  <c r="D34" i="4"/>
  <c r="E34" i="4"/>
  <c r="G34" i="4"/>
  <c r="I34" i="4"/>
  <c r="J34" i="4"/>
  <c r="K34" i="4"/>
  <c r="M34" i="4"/>
  <c r="C35" i="4"/>
  <c r="D35" i="4"/>
  <c r="E35" i="4"/>
  <c r="G35" i="4"/>
  <c r="I35" i="4"/>
  <c r="J35" i="4"/>
  <c r="K35" i="4"/>
  <c r="M35" i="4"/>
  <c r="C36" i="4"/>
  <c r="D36" i="4"/>
  <c r="E36" i="4"/>
  <c r="G36" i="4"/>
  <c r="I36" i="4"/>
  <c r="J36" i="4"/>
  <c r="K36" i="4"/>
  <c r="M36" i="4"/>
  <c r="C37" i="4"/>
  <c r="D37" i="4"/>
  <c r="E37" i="4"/>
  <c r="J37" i="4"/>
  <c r="K37" i="4"/>
  <c r="M37" i="4"/>
  <c r="C38" i="4"/>
  <c r="D38" i="4"/>
  <c r="E38" i="4"/>
  <c r="G38" i="4"/>
  <c r="I38" i="4"/>
  <c r="J38" i="4"/>
  <c r="K38" i="4"/>
  <c r="M38" i="4"/>
  <c r="C39" i="4"/>
  <c r="D39" i="4"/>
  <c r="E39" i="4"/>
  <c r="G39" i="4"/>
  <c r="I39" i="4"/>
  <c r="J39" i="4"/>
  <c r="K39" i="4"/>
  <c r="M39" i="4"/>
  <c r="C40" i="4"/>
  <c r="D40" i="4"/>
  <c r="E40" i="4"/>
  <c r="G40" i="4"/>
  <c r="I40" i="4"/>
  <c r="J40" i="4"/>
  <c r="K40" i="4"/>
  <c r="M40" i="4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</calcChain>
</file>

<file path=xl/sharedStrings.xml><?xml version="1.0" encoding="utf-8"?>
<sst xmlns="http://schemas.openxmlformats.org/spreadsheetml/2006/main" count="387" uniqueCount="338">
  <si>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</si>
  <si>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</si>
  <si>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</si>
  <si>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</si>
  <si>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</si>
  <si>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</si>
  <si>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</si>
  <si>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</si>
  <si>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</si>
  <si>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</si>
  <si>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</si>
  <si>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</si>
  <si>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</si>
  <si>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</si>
  <si>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</si>
  <si>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</si>
  <si>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</si>
  <si>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</si>
  <si>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</si>
  <si>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</si>
  <si>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</si>
  <si>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</si>
  <si>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</si>
  <si>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</si>
  <si>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</si>
  <si>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</si>
  <si>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</si>
  <si>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</si>
  <si>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</si>
  <si>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</si>
  <si>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</si>
  <si>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</si>
  <si>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</si>
  <si>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</si>
  <si>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</si>
  <si>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</si>
  <si>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</si>
  <si>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</si>
  <si>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</si>
  <si>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</si>
  <si>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</si>
  <si>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</si>
  <si>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</si>
  <si>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</si>
  <si>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</si>
  <si>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</si>
  <si>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</si>
  <si>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</si>
  <si>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</si>
  <si>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</si>
  <si>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</si>
  <si>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</si>
  <si>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</si>
  <si>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</si>
  <si>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</si>
  <si>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</si>
  <si>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</si>
  <si>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</si>
  <si>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</si>
  <si>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</si>
  <si>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</si>
  <si>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</si>
  <si>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</si>
  <si>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</si>
  <si>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</si>
  <si>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</si>
  <si>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</si>
  <si>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</si>
  <si>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</si>
  <si>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</si>
  <si>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</si>
  <si>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</si>
  <si>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</si>
  <si>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</si>
  <si>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</si>
  <si>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</si>
  <si>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</si>
  <si>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</si>
  <si>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</si>
  <si>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</si>
  <si>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</si>
  <si>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</si>
  <si>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</si>
  <si>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</si>
  <si>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</si>
  <si>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</si>
  <si>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</si>
  <si>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</si>
  <si>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</si>
  <si>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</si>
  <si>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</si>
  <si>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</si>
  <si>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</si>
  <si>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</si>
  <si>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</si>
  <si>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</si>
  <si>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</si>
  <si>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</si>
  <si>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</si>
  <si>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</si>
  <si>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</si>
  <si>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</si>
  <si>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</si>
  <si>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</si>
  <si>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</si>
  <si>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</si>
  <si>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</si>
  <si>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</si>
  <si>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</si>
  <si>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</si>
  <si>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</si>
  <si>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</si>
  <si>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</si>
  <si>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</si>
  <si>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</si>
  <si>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</si>
  <si>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</si>
  <si>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</si>
  <si>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</si>
  <si>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</si>
  <si>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</si>
  <si>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</si>
  <si>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</si>
  <si>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</si>
  <si>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</si>
  <si>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</si>
  <si>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</si>
  <si>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</si>
  <si>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</si>
  <si>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</si>
  <si>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</si>
  <si>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</si>
  <si>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</si>
  <si>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</si>
  <si>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</si>
  <si>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</si>
  <si>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</si>
  <si>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</si>
  <si>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</si>
  <si>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</si>
  <si>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</si>
  <si>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</si>
  <si>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</si>
  <si>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</si>
  <si>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</si>
  <si>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</si>
  <si>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</si>
  <si>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</si>
  <si>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</si>
  <si>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</si>
  <si>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</si>
  <si>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</si>
  <si>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</si>
  <si>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</si>
  <si>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</si>
  <si>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</si>
  <si>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</si>
  <si>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</si>
  <si>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</si>
  <si>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</si>
  <si>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</si>
  <si>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</si>
  <si>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</si>
  <si>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</si>
  <si>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</si>
  <si>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</si>
  <si>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</si>
  <si>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</si>
  <si>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</si>
  <si>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</si>
  <si>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</si>
  <si>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</si>
  <si>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</si>
  <si>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</si>
  <si>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</si>
  <si>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</si>
  <si>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</si>
  <si>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</si>
  <si>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</si>
  <si>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</si>
  <si>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</si>
  <si>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</si>
  <si>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</si>
  <si>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</si>
  <si>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</si>
  <si>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</si>
  <si>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</si>
  <si>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</si>
  <si>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</si>
  <si>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</si>
  <si>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</si>
  <si>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</si>
  <si>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</si>
  <si>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</si>
  <si>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</si>
  <si>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</si>
  <si>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</si>
  <si>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</si>
  <si>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</si>
  <si>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</si>
  <si>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</si>
  <si>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</si>
  <si>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</si>
  <si>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</si>
  <si>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</si>
  <si>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</si>
  <si>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</si>
  <si>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</si>
  <si>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</si>
  <si>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</si>
  <si>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</si>
  <si>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</si>
  <si>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</si>
  <si>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</si>
  <si>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</si>
  <si>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</si>
  <si>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</si>
  <si>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</si>
  <si>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</si>
  <si>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</si>
  <si>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</si>
  <si>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</si>
  <si>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</si>
  <si>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</si>
  <si>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</si>
  <si>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</si>
  <si>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</si>
  <si>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</si>
  <si>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</si>
  <si>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</si>
  <si>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</si>
  <si>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</si>
  <si>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</si>
  <si>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</si>
  <si>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</si>
  <si>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</si>
  <si>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</si>
  <si>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</si>
  <si>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</si>
  <si>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</si>
  <si>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</si>
  <si>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</si>
  <si>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</si>
  <si>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</si>
  <si>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</si>
  <si>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</si>
  <si>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</si>
  <si>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</si>
  <si>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</si>
  <si>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</si>
  <si>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</si>
  <si>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</si>
  <si>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</si>
  <si>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</si>
  <si>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</si>
  <si>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</si>
  <si>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</si>
  <si>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</si>
  <si>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</si>
  <si>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</si>
  <si>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</si>
  <si>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</si>
  <si>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</si>
  <si>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</si>
  <si>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</si>
  <si>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</si>
  <si>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</si>
  <si>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</si>
  <si>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</si>
  <si>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</si>
  <si>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</si>
  <si>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</si>
  <si>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</si>
  <si>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</si>
  <si>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</si>
  <si>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</si>
  <si>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</si>
  <si>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</si>
  <si>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</si>
  <si>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</si>
  <si>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</si>
  <si>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</si>
  <si>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</si>
  <si>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</si>
  <si>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</si>
  <si>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</si>
  <si>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</si>
  <si>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</si>
  <si>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</si>
  <si>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</si>
  <si>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</si>
  <si>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</si>
  <si>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</si>
  <si>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</si>
  <si>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</si>
  <si>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</si>
  <si>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</si>
  <si>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</si>
  <si>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</si>
  <si>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</si>
  <si>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</si>
  <si>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</si>
  <si>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</si>
  <si>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</si>
  <si>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</si>
  <si>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</si>
  <si>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</si>
  <si>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</si>
  <si>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</si>
  <si>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</si>
  <si>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</si>
  <si>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</si>
  <si>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</si>
  <si>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</si>
  <si>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</si>
  <si>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</si>
  <si>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</si>
  <si>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</si>
  <si>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</si>
  <si>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</si>
  <si>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</si>
  <si>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</si>
  <si>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</si>
  <si>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</si>
  <si>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</si>
  <si>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</si>
  <si>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</si>
  <si>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</si>
  <si>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</si>
  <si>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</si>
  <si>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</si>
  <si>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</si>
  <si>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</si>
  <si>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</si>
  <si>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</si>
  <si>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</si>
  <si>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математике</t>
  </si>
  <si>
    <t>27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</si>
</sst>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7;&#1086;%20&#1084;&#1072;&#1090;&#1077;&#1084;&#1072;&#1090;&#1080;&#1082;&#1077;/&#1047;&#1077;&#1088;&#1085;&#1086;&#1075;&#1088;&#1072;&#1076;&#1089;&#1082;&#1080;&#1081;_&#1084;&#1072;&#1090;&#1077;&#1084;&#1072;&#1090;&#1080;&#1082;&#1072;_7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 xml:space="preserve">Норкина </v>
          </cell>
          <cell r="D10" t="str">
            <v xml:space="preserve">Полина </v>
          </cell>
          <cell r="E10" t="str">
            <v xml:space="preserve">Евгеньевна </v>
          </cell>
          <cell r="G10">
            <v>38749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0">
            <v>7</v>
          </cell>
          <cell r="M10">
            <v>18</v>
          </cell>
        </row>
        <row r="11">
          <cell r="C11" t="str">
            <v>Чайкин</v>
          </cell>
          <cell r="D11" t="str">
            <v>Дмитрий</v>
          </cell>
          <cell r="E11" t="str">
            <v>Александрович</v>
          </cell>
          <cell r="G11">
            <v>38471</v>
          </cell>
          <cell r="I11" t="str">
            <v>не имеются</v>
          </cell>
          <cell r="J11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  <cell r="K11">
            <v>7</v>
          </cell>
          <cell r="M11">
            <v>14</v>
          </cell>
        </row>
        <row r="12">
          <cell r="C12" t="str">
            <v>Земсков</v>
          </cell>
          <cell r="D12" t="str">
            <v xml:space="preserve">Андрей </v>
          </cell>
          <cell r="E12" t="str">
            <v>Александрович</v>
          </cell>
          <cell r="G12">
            <v>38668</v>
          </cell>
          <cell r="I12" t="str">
            <v>не имеются</v>
          </cell>
          <cell r="J12" t="str">
            <v xml:space="preserve">Муниципальное бюджетное общеобразовательное
учреждение Новоивановская средняя общеобразовательная школа Зерноградского района
</v>
          </cell>
          <cell r="K12">
            <v>7</v>
          </cell>
          <cell r="M12">
            <v>14</v>
          </cell>
        </row>
        <row r="13">
          <cell r="C13" t="str">
            <v>Немыкин</v>
          </cell>
          <cell r="D13" t="str">
            <v>Михаил</v>
          </cell>
          <cell r="E13" t="str">
            <v>Сергеевич</v>
          </cell>
          <cell r="I13" t="str">
            <v>не имеются</v>
          </cell>
          <cell r="J13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3">
            <v>7</v>
          </cell>
          <cell r="M13">
            <v>14</v>
          </cell>
        </row>
        <row r="14">
          <cell r="C14" t="str">
            <v>Мельченко</v>
          </cell>
          <cell r="D14" t="str">
            <v>Юрий</v>
          </cell>
          <cell r="E14" t="str">
            <v>Романович</v>
          </cell>
          <cell r="G14">
            <v>38623</v>
          </cell>
          <cell r="I14" t="str">
            <v>не имеются</v>
          </cell>
          <cell r="J14" t="str">
            <v>муниципальное бюджетное общеобразовательное учреждение средняя общеобразовательная школа г.Зернограда</v>
          </cell>
          <cell r="K14">
            <v>7</v>
          </cell>
          <cell r="M14">
            <v>13</v>
          </cell>
        </row>
        <row r="15">
          <cell r="C15" t="str">
            <v>Тютюнников</v>
          </cell>
          <cell r="D15" t="str">
            <v xml:space="preserve">Владислав </v>
          </cell>
          <cell r="E15" t="str">
            <v>Васильевич</v>
          </cell>
          <cell r="G15">
            <v>38600</v>
          </cell>
          <cell r="I15" t="str">
            <v>не имеются</v>
          </cell>
          <cell r="J15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5">
            <v>7</v>
          </cell>
          <cell r="M15">
            <v>13</v>
          </cell>
        </row>
        <row r="16">
          <cell r="C16" t="str">
            <v>Валява</v>
          </cell>
          <cell r="D16" t="str">
            <v>Валерия</v>
          </cell>
          <cell r="E16" t="str">
            <v>Васильевна</v>
          </cell>
          <cell r="G16">
            <v>38560</v>
          </cell>
          <cell r="I16" t="str">
            <v>не имеются</v>
          </cell>
          <cell r="J16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  <cell r="K16">
            <v>7</v>
          </cell>
          <cell r="M16">
            <v>12</v>
          </cell>
        </row>
        <row r="17">
          <cell r="C17" t="str">
            <v>Литвинова</v>
          </cell>
          <cell r="D17" t="str">
            <v>Екатерина</v>
          </cell>
          <cell r="E17" t="str">
            <v>Витальевна</v>
          </cell>
          <cell r="G17">
            <v>38713</v>
          </cell>
          <cell r="I17" t="str">
            <v>не имеются</v>
          </cell>
          <cell r="J17" t="str">
            <v>муниципальное бюджетное общеобразовательное учреждение Россошинская средняя общеобразовательная школа</v>
          </cell>
          <cell r="K17">
            <v>7</v>
          </cell>
          <cell r="M17">
            <v>10</v>
          </cell>
        </row>
        <row r="18">
          <cell r="C18" t="str">
            <v>Глечиков</v>
          </cell>
          <cell r="D18" t="str">
            <v>Максим</v>
          </cell>
          <cell r="E18" t="str">
            <v>Витальевич</v>
          </cell>
          <cell r="G18">
            <v>38465</v>
          </cell>
          <cell r="I18" t="str">
            <v>не имеются</v>
          </cell>
          <cell r="J18" t="str">
            <v>муниципальное бюджетное общеобразовательное учреждение средняя общеобразовательная школа г.Зернограда</v>
          </cell>
          <cell r="K18">
            <v>7</v>
          </cell>
          <cell r="M18">
            <v>8</v>
          </cell>
        </row>
        <row r="19">
          <cell r="C19" t="str">
            <v>Емелина</v>
          </cell>
          <cell r="D19" t="str">
            <v>Анна</v>
          </cell>
          <cell r="E19" t="str">
            <v>Александровна</v>
          </cell>
          <cell r="G19">
            <v>38709</v>
          </cell>
          <cell r="I19" t="str">
            <v>не имеются</v>
          </cell>
          <cell r="J19" t="str">
            <v>муниципальное бюджетное общеобразовательное учреждение лицей г.Зернограда</v>
          </cell>
          <cell r="K19">
            <v>7</v>
          </cell>
          <cell r="M19">
            <v>8</v>
          </cell>
        </row>
        <row r="20">
          <cell r="C20" t="str">
            <v>Иванов</v>
          </cell>
          <cell r="D20" t="str">
            <v>Роман</v>
          </cell>
          <cell r="E20" t="str">
            <v>Александрович</v>
          </cell>
          <cell r="G20">
            <v>38820</v>
          </cell>
          <cell r="I20" t="str">
            <v>не имеются</v>
          </cell>
          <cell r="J20" t="str">
            <v xml:space="preserve">Муниципальное бюджетное общеобразовательное учреждение Красноармейская средняя общеобразовательная школа
Зерноградского района имени Героя Российской Федерации Дзюбы А.И.
</v>
          </cell>
          <cell r="K20">
            <v>7</v>
          </cell>
          <cell r="M20">
            <v>8</v>
          </cell>
        </row>
        <row r="21">
          <cell r="C21" t="str">
            <v>Воронина</v>
          </cell>
          <cell r="D21" t="str">
            <v>София</v>
          </cell>
          <cell r="E21" t="str">
            <v>Александровна</v>
          </cell>
          <cell r="G21">
            <v>38516</v>
          </cell>
          <cell r="I21" t="str">
            <v>не имеются</v>
          </cell>
          <cell r="J21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21">
            <v>7</v>
          </cell>
          <cell r="M21">
            <v>8</v>
          </cell>
        </row>
        <row r="22">
          <cell r="C22" t="str">
            <v>Лысенко</v>
          </cell>
          <cell r="D22" t="str">
            <v xml:space="preserve">Евгения </v>
          </cell>
          <cell r="E22" t="str">
            <v>Дмитриевна</v>
          </cell>
          <cell r="G22">
            <v>38498</v>
          </cell>
          <cell r="I22" t="str">
            <v>не имеются</v>
          </cell>
          <cell r="J2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22">
            <v>7</v>
          </cell>
          <cell r="M22">
            <v>8</v>
          </cell>
        </row>
        <row r="23">
          <cell r="C23" t="str">
            <v>Ладовир</v>
          </cell>
          <cell r="D23" t="str">
            <v xml:space="preserve">Ярослав </v>
          </cell>
          <cell r="E23" t="str">
            <v>Александрович</v>
          </cell>
          <cell r="G23">
            <v>38691</v>
          </cell>
          <cell r="I23" t="str">
            <v>не имеются</v>
          </cell>
          <cell r="J23" t="str">
            <v>муниципальное бюджетное общеобразовательное учреждение средняя общеобразовательная школа г.Зернограда</v>
          </cell>
          <cell r="K23">
            <v>7</v>
          </cell>
          <cell r="M23">
            <v>7</v>
          </cell>
        </row>
        <row r="24">
          <cell r="C24" t="str">
            <v>Ефимов</v>
          </cell>
          <cell r="D24" t="str">
            <v>Роман</v>
          </cell>
          <cell r="E24" t="str">
            <v>Александрович</v>
          </cell>
          <cell r="G24">
            <v>38998</v>
          </cell>
          <cell r="I24" t="str">
            <v>не имеются</v>
          </cell>
          <cell r="J24" t="str">
            <v>муниципальное бюджетное общеобразовательное учреждение средняя общеобразовательная школа г.Зернограда</v>
          </cell>
          <cell r="K24">
            <v>7</v>
          </cell>
          <cell r="M24">
            <v>7</v>
          </cell>
        </row>
        <row r="25">
          <cell r="C25" t="str">
            <v>Здесенкова</v>
          </cell>
          <cell r="D25" t="str">
            <v>Агата</v>
          </cell>
          <cell r="E25" t="str">
            <v>Викторовна</v>
          </cell>
          <cell r="G25">
            <v>38401</v>
          </cell>
          <cell r="I25" t="str">
            <v>не имеются</v>
          </cell>
          <cell r="J25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25">
            <v>7</v>
          </cell>
          <cell r="M25">
            <v>7</v>
          </cell>
        </row>
        <row r="26">
          <cell r="C26" t="str">
            <v>Верещак</v>
          </cell>
          <cell r="D26" t="str">
            <v>Алина</v>
          </cell>
          <cell r="E26" t="str">
            <v>Вячеславовна</v>
          </cell>
          <cell r="G26">
            <v>38637</v>
          </cell>
          <cell r="I26" t="str">
            <v>не имеются</v>
          </cell>
          <cell r="J26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26">
            <v>7</v>
          </cell>
          <cell r="M26">
            <v>7</v>
          </cell>
        </row>
        <row r="27">
          <cell r="C27" t="str">
            <v xml:space="preserve">Шевченко </v>
          </cell>
          <cell r="D27" t="str">
            <v>Виталий</v>
          </cell>
          <cell r="E27" t="str">
            <v xml:space="preserve"> Евгеньевич</v>
          </cell>
          <cell r="G27">
            <v>38730</v>
          </cell>
          <cell r="J27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K27">
            <v>7</v>
          </cell>
          <cell r="M27">
            <v>7</v>
          </cell>
        </row>
        <row r="28">
          <cell r="C28" t="str">
            <v xml:space="preserve">Силкин </v>
          </cell>
          <cell r="D28" t="str">
            <v xml:space="preserve">Всеволод </v>
          </cell>
          <cell r="E28" t="str">
            <v>Андреевич</v>
          </cell>
          <cell r="G28">
            <v>38376</v>
          </cell>
          <cell r="J28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K28">
            <v>7</v>
          </cell>
          <cell r="M28">
            <v>7</v>
          </cell>
        </row>
        <row r="29">
          <cell r="C29" t="str">
            <v xml:space="preserve">Бабешко </v>
          </cell>
          <cell r="D29" t="str">
            <v>Владислав</v>
          </cell>
          <cell r="E29" t="str">
            <v>Романович</v>
          </cell>
          <cell r="G29">
            <v>38701</v>
          </cell>
          <cell r="I29" t="str">
            <v>не имеются</v>
          </cell>
          <cell r="J29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29">
            <v>7</v>
          </cell>
          <cell r="M29">
            <v>7</v>
          </cell>
        </row>
        <row r="30">
          <cell r="C30" t="str">
            <v>Павенко</v>
          </cell>
          <cell r="D30" t="str">
            <v>Диана</v>
          </cell>
          <cell r="E30" t="str">
            <v>Юрьевна</v>
          </cell>
          <cell r="G30">
            <v>38561</v>
          </cell>
          <cell r="I30" t="str">
            <v>не имеются</v>
          </cell>
          <cell r="J30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30">
            <v>7</v>
          </cell>
          <cell r="M30">
            <v>6</v>
          </cell>
        </row>
        <row r="31">
          <cell r="C31" t="str">
            <v xml:space="preserve">Ермоленко </v>
          </cell>
          <cell r="D31" t="str">
            <v>Виктория</v>
          </cell>
          <cell r="E31" t="str">
            <v>Андреевна</v>
          </cell>
          <cell r="G31">
            <v>38690</v>
          </cell>
          <cell r="I31" t="str">
            <v>не имеются</v>
          </cell>
          <cell r="J31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31">
            <v>7</v>
          </cell>
          <cell r="M31">
            <v>5</v>
          </cell>
        </row>
        <row r="32">
          <cell r="C32" t="str">
            <v>Буряков</v>
          </cell>
          <cell r="D32" t="str">
            <v>Максим</v>
          </cell>
          <cell r="E32" t="str">
            <v>Александрович</v>
          </cell>
          <cell r="G32">
            <v>38465</v>
          </cell>
          <cell r="I32" t="str">
            <v>не имеются</v>
          </cell>
          <cell r="J32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K32">
            <v>7</v>
          </cell>
          <cell r="M32">
            <v>4</v>
          </cell>
        </row>
        <row r="33">
          <cell r="C33" t="str">
            <v>Алфёрова</v>
          </cell>
          <cell r="D33" t="str">
            <v>Юлия</v>
          </cell>
          <cell r="E33" t="str">
            <v>Александровна</v>
          </cell>
          <cell r="G33">
            <v>38758</v>
          </cell>
          <cell r="I33" t="str">
            <v>не имеются</v>
          </cell>
          <cell r="J33" t="str">
            <v>муниципальное бюджетное общеобразовательное учреждение лицей г.Зернограда</v>
          </cell>
          <cell r="K33">
            <v>7</v>
          </cell>
          <cell r="M33">
            <v>3</v>
          </cell>
        </row>
        <row r="34">
          <cell r="C34" t="str">
            <v>Корнев</v>
          </cell>
          <cell r="D34" t="str">
            <v>Илья</v>
          </cell>
          <cell r="E34" t="str">
            <v>Александрович</v>
          </cell>
          <cell r="G34">
            <v>38424</v>
          </cell>
          <cell r="I34" t="str">
            <v>не имеются</v>
          </cell>
          <cell r="J34" t="str">
            <v>муниципальное бюджетное общеобразовательное учреждение основная общеобразовательная школа г.Зернограда</v>
          </cell>
          <cell r="K34">
            <v>7</v>
          </cell>
          <cell r="M34">
            <v>3</v>
          </cell>
        </row>
        <row r="35">
          <cell r="C35" t="str">
            <v xml:space="preserve">Глобин </v>
          </cell>
          <cell r="D35" t="str">
            <v xml:space="preserve">Егор </v>
          </cell>
          <cell r="E35" t="str">
            <v xml:space="preserve">Андреевич </v>
          </cell>
          <cell r="G35">
            <v>38691</v>
          </cell>
          <cell r="I35" t="str">
            <v>не имеются</v>
          </cell>
          <cell r="J35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35">
            <v>7</v>
          </cell>
          <cell r="M35">
            <v>3</v>
          </cell>
        </row>
        <row r="36">
          <cell r="C36" t="str">
            <v>Закурдаев</v>
          </cell>
          <cell r="D36" t="str">
            <v>Владимир</v>
          </cell>
          <cell r="E36" t="str">
            <v>Анатольевич</v>
          </cell>
          <cell r="G36">
            <v>38606</v>
          </cell>
          <cell r="I36" t="str">
            <v>не имеются</v>
          </cell>
          <cell r="J36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  <cell r="K36">
            <v>7</v>
          </cell>
          <cell r="M36">
            <v>1</v>
          </cell>
        </row>
        <row r="37">
          <cell r="C37" t="str">
            <v xml:space="preserve">Броун </v>
          </cell>
          <cell r="D37" t="str">
            <v xml:space="preserve">Марина </v>
          </cell>
          <cell r="E37" t="str">
            <v xml:space="preserve">Алексеевна </v>
          </cell>
          <cell r="J37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37">
            <v>7</v>
          </cell>
          <cell r="M37">
            <v>1</v>
          </cell>
        </row>
        <row r="38">
          <cell r="C38" t="str">
            <v>Кочетков</v>
          </cell>
          <cell r="D38" t="str">
            <v>Алексей</v>
          </cell>
          <cell r="E38" t="str">
            <v>Сергеевич</v>
          </cell>
          <cell r="G38">
            <v>38729</v>
          </cell>
          <cell r="I38" t="str">
            <v>не имеются</v>
          </cell>
          <cell r="J38" t="str">
            <v>муниципальное бюджетное общеобразовательное учреждение Россошинская средняя общеобразовательная школа</v>
          </cell>
          <cell r="K38">
            <v>7</v>
          </cell>
          <cell r="M38">
            <v>1</v>
          </cell>
        </row>
        <row r="39">
          <cell r="C39" t="str">
            <v>Молчанов</v>
          </cell>
          <cell r="D39" t="str">
            <v>Дмитрий</v>
          </cell>
          <cell r="E39" t="str">
            <v>Геннадьевич</v>
          </cell>
          <cell r="G39">
            <v>38608</v>
          </cell>
          <cell r="I39" t="str">
            <v>не имеются</v>
          </cell>
          <cell r="J39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39">
            <v>7</v>
          </cell>
          <cell r="M39">
            <v>1</v>
          </cell>
        </row>
        <row r="40">
          <cell r="C40" t="str">
            <v xml:space="preserve">Шевченко </v>
          </cell>
          <cell r="D40" t="str">
            <v xml:space="preserve">Полина </v>
          </cell>
          <cell r="E40" t="str">
            <v>Павловна</v>
          </cell>
          <cell r="G40">
            <v>38377</v>
          </cell>
          <cell r="I40" t="str">
            <v>не имеются</v>
          </cell>
          <cell r="J40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40">
            <v>7</v>
          </cell>
          <cell r="M40">
            <v>1</v>
          </cell>
        </row>
        <row r="41">
          <cell r="C41" t="str">
            <v>Холоденко</v>
          </cell>
          <cell r="D41" t="str">
            <v>Валерия</v>
          </cell>
          <cell r="E41" t="str">
            <v>Александровна</v>
          </cell>
          <cell r="G41">
            <v>38491</v>
          </cell>
          <cell r="I41" t="str">
            <v>не имеются</v>
          </cell>
          <cell r="J41" t="str">
            <v>муниципальное бюджетное общеобразовательное учреждение гимназия г.Зернограда</v>
          </cell>
          <cell r="K41">
            <v>7</v>
          </cell>
          <cell r="M41">
            <v>0</v>
          </cell>
        </row>
        <row r="42">
          <cell r="C42" t="str">
            <v>Басенко</v>
          </cell>
          <cell r="D42" t="str">
            <v>Елизавета</v>
          </cell>
          <cell r="E42" t="str">
            <v xml:space="preserve">Сергеевна  </v>
          </cell>
          <cell r="G42">
            <v>38545</v>
          </cell>
          <cell r="I42" t="str">
            <v>не имеются</v>
          </cell>
          <cell r="J42" t="str">
            <v>муниципальное бюджетное общеобразовательное учреждение гимназия г.Зернограда</v>
          </cell>
          <cell r="K42">
            <v>7</v>
          </cell>
          <cell r="M42">
            <v>0</v>
          </cell>
        </row>
        <row r="43">
          <cell r="C43" t="str">
            <v>Кучерова</v>
          </cell>
          <cell r="D43" t="str">
            <v>Александра</v>
          </cell>
          <cell r="E43" t="str">
            <v>Артемовна</v>
          </cell>
          <cell r="G43">
            <v>38494</v>
          </cell>
          <cell r="I43" t="str">
            <v>не имеются</v>
          </cell>
          <cell r="J43" t="str">
            <v>муниципальное бюджетное общеобразовательное учреждение гимназия г.Зернограда</v>
          </cell>
          <cell r="K43">
            <v>7</v>
          </cell>
          <cell r="M43">
            <v>0</v>
          </cell>
        </row>
        <row r="44">
          <cell r="C44" t="str">
            <v xml:space="preserve">Хмыз </v>
          </cell>
          <cell r="D44" t="str">
            <v xml:space="preserve">Екатерина </v>
          </cell>
          <cell r="E44" t="str">
            <v xml:space="preserve">Сергеевна </v>
          </cell>
          <cell r="G44">
            <v>38672</v>
          </cell>
          <cell r="J44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44">
            <v>7</v>
          </cell>
          <cell r="M44">
            <v>0</v>
          </cell>
        </row>
        <row r="45">
          <cell r="C45" t="str">
            <v xml:space="preserve">Демьяненко </v>
          </cell>
          <cell r="D45" t="str">
            <v xml:space="preserve">Кирилл  </v>
          </cell>
          <cell r="E45" t="str">
            <v>Вячеславович</v>
          </cell>
          <cell r="G45">
            <v>38645</v>
          </cell>
          <cell r="J45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K45">
            <v>7</v>
          </cell>
          <cell r="M4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38" workbookViewId="0">
      <selection activeCell="C46" sqref="C46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7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90" x14ac:dyDescent="0.25">
      <c r="A10" s="16" t="s">
        <v>33</v>
      </c>
      <c r="B10" s="17">
        <v>1</v>
      </c>
      <c r="C10" s="18" t="str">
        <f>[1]Форма3!C10</f>
        <v xml:space="preserve">Норкина </v>
      </c>
      <c r="D10" s="18" t="str">
        <f>[1]Форма3!D10</f>
        <v xml:space="preserve">Полина </v>
      </c>
      <c r="E10" s="18" t="str">
        <f>[1]Форма3!E10</f>
        <v xml:space="preserve">Евгеньевна </v>
      </c>
      <c r="F10" s="19" t="s">
        <v>329</v>
      </c>
      <c r="G10" s="20">
        <f>[1]Форма3!G10</f>
        <v>38749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0" s="19">
        <f>[1]Форма3!K10</f>
        <v>7</v>
      </c>
      <c r="L10" s="19" t="s">
        <v>324</v>
      </c>
      <c r="M10" s="19">
        <f>[1]Форма3!M10</f>
        <v>18</v>
      </c>
    </row>
    <row r="11" spans="1:13" ht="60" x14ac:dyDescent="0.25">
      <c r="A11" s="16" t="str">
        <f t="shared" ref="A11:A24" si="0">$A$10</f>
        <v>Зерноградский</v>
      </c>
      <c r="B11" s="17">
        <v>2</v>
      </c>
      <c r="C11" s="18" t="str">
        <f>[1]Форма3!C11</f>
        <v>Чайкин</v>
      </c>
      <c r="D11" s="18" t="str">
        <f>[1]Форма3!D11</f>
        <v>Дмитрий</v>
      </c>
      <c r="E11" s="18" t="str">
        <f>[1]Форма3!E11</f>
        <v>Александрович</v>
      </c>
      <c r="F11" s="19" t="s">
        <v>328</v>
      </c>
      <c r="G11" s="20">
        <f>[1]Форма3!G11</f>
        <v>38471</v>
      </c>
      <c r="H11" s="19" t="str">
        <f t="shared" ref="H11:H40" si="1">$H$10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Заполосная средняя общеобразовательная школа Зерноградского района</v>
      </c>
      <c r="K11" s="19">
        <f>[1]Форма3!K11</f>
        <v>7</v>
      </c>
      <c r="L11" s="19" t="s">
        <v>325</v>
      </c>
      <c r="M11" s="19">
        <f>[1]Форма3!M11</f>
        <v>14</v>
      </c>
    </row>
    <row r="12" spans="1:13" ht="90" x14ac:dyDescent="0.25">
      <c r="A12" s="16" t="str">
        <f t="shared" si="0"/>
        <v>Зерноградский</v>
      </c>
      <c r="B12" s="17">
        <v>3</v>
      </c>
      <c r="C12" s="18" t="str">
        <f>[1]Форма3!C12</f>
        <v>Земсков</v>
      </c>
      <c r="D12" s="18" t="str">
        <f>[1]Форма3!D12</f>
        <v xml:space="preserve">Андрей </v>
      </c>
      <c r="E12" s="18" t="str">
        <f>[1]Форма3!E12</f>
        <v>Александрович</v>
      </c>
      <c r="F12" s="19" t="s">
        <v>328</v>
      </c>
      <c r="G12" s="20">
        <f>[1]Форма3!G12</f>
        <v>38668</v>
      </c>
      <c r="H12" s="19" t="str">
        <f t="shared" si="1"/>
        <v>РОССИЯ</v>
      </c>
      <c r="I12" s="19" t="str">
        <f>[1]Форма3!I12</f>
        <v>не имеются</v>
      </c>
      <c r="J12" s="21" t="str">
        <f>[1]Форма3!J12</f>
        <v xml:space="preserve">Муниципальное бюджетное общеобразовательное
учреждение Новоивановская средняя общеобразовательная школа Зерноградского района
</v>
      </c>
      <c r="K12" s="19">
        <f>[1]Форма3!K12</f>
        <v>7</v>
      </c>
      <c r="L12" s="19" t="str">
        <f t="shared" ref="L12:L40" si="2">$L$11</f>
        <v>Участник</v>
      </c>
      <c r="M12" s="19">
        <f>[1]Форма3!M12</f>
        <v>14</v>
      </c>
    </row>
    <row r="13" spans="1:13" ht="90" x14ac:dyDescent="0.25">
      <c r="A13" s="16" t="str">
        <f t="shared" si="0"/>
        <v>Зерноградский</v>
      </c>
      <c r="B13" s="17">
        <v>4</v>
      </c>
      <c r="C13" s="18" t="str">
        <f>[1]Форма3!C13</f>
        <v>Немыкин</v>
      </c>
      <c r="D13" s="18" t="str">
        <f>[1]Форма3!D13</f>
        <v>Михаил</v>
      </c>
      <c r="E13" s="18" t="str">
        <f>[1]Форма3!E13</f>
        <v>Сергеевич</v>
      </c>
      <c r="F13" s="19" t="s">
        <v>328</v>
      </c>
      <c r="G13" s="20">
        <v>38657</v>
      </c>
      <c r="H13" s="19" t="str">
        <f t="shared" si="1"/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3" s="19">
        <f>[1]Форма3!K13</f>
        <v>7</v>
      </c>
      <c r="L13" s="19" t="str">
        <f t="shared" si="2"/>
        <v>Участник</v>
      </c>
      <c r="M13" s="19">
        <f>[1]Форма3!M13</f>
        <v>14</v>
      </c>
    </row>
    <row r="14" spans="1:13" ht="60" x14ac:dyDescent="0.25">
      <c r="A14" s="16" t="str">
        <f t="shared" si="0"/>
        <v>Зерноградский</v>
      </c>
      <c r="B14" s="17">
        <v>5</v>
      </c>
      <c r="C14" s="18" t="str">
        <f>[1]Форма3!C14</f>
        <v>Мельченко</v>
      </c>
      <c r="D14" s="18" t="str">
        <f>[1]Форма3!D14</f>
        <v>Юрий</v>
      </c>
      <c r="E14" s="18" t="str">
        <f>[1]Форма3!E14</f>
        <v>Романович</v>
      </c>
      <c r="F14" s="19" t="s">
        <v>328</v>
      </c>
      <c r="G14" s="20">
        <f>[1]Форма3!G14</f>
        <v>38623</v>
      </c>
      <c r="H14" s="19" t="str">
        <f t="shared" si="1"/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средняя общеобразовательная школа г.Зернограда</v>
      </c>
      <c r="K14" s="19">
        <f>[1]Форма3!K14</f>
        <v>7</v>
      </c>
      <c r="L14" s="19" t="str">
        <f t="shared" si="2"/>
        <v>Участник</v>
      </c>
      <c r="M14" s="19">
        <f>[1]Форма3!M14</f>
        <v>13</v>
      </c>
    </row>
    <row r="15" spans="1:13" ht="90" x14ac:dyDescent="0.25">
      <c r="A15" s="16" t="str">
        <f t="shared" si="0"/>
        <v>Зерноградский</v>
      </c>
      <c r="B15" s="17">
        <v>6</v>
      </c>
      <c r="C15" s="18" t="str">
        <f>[1]Форма3!C15</f>
        <v>Тютюнников</v>
      </c>
      <c r="D15" s="18" t="str">
        <f>[1]Форма3!D15</f>
        <v xml:space="preserve">Владислав </v>
      </c>
      <c r="E15" s="18" t="str">
        <f>[1]Форма3!E15</f>
        <v>Васильевич</v>
      </c>
      <c r="F15" s="19" t="s">
        <v>328</v>
      </c>
      <c r="G15" s="20">
        <f>[1]Форма3!G15</f>
        <v>38600</v>
      </c>
      <c r="H15" s="19" t="str">
        <f t="shared" si="1"/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5" s="19">
        <f>[1]Форма3!K15</f>
        <v>7</v>
      </c>
      <c r="L15" s="19" t="str">
        <f t="shared" si="2"/>
        <v>Участник</v>
      </c>
      <c r="M15" s="19">
        <f>[1]Форма3!M15</f>
        <v>13</v>
      </c>
    </row>
    <row r="16" spans="1:13" ht="75" x14ac:dyDescent="0.25">
      <c r="A16" s="16" t="str">
        <f t="shared" si="0"/>
        <v>Зерноградский</v>
      </c>
      <c r="B16" s="17">
        <v>7</v>
      </c>
      <c r="C16" s="18" t="str">
        <f>[1]Форма3!C16</f>
        <v>Валява</v>
      </c>
      <c r="D16" s="18" t="str">
        <f>[1]Форма3!D16</f>
        <v>Валерия</v>
      </c>
      <c r="E16" s="18" t="str">
        <f>[1]Форма3!E16</f>
        <v>Васильевна</v>
      </c>
      <c r="F16" s="19" t="s">
        <v>329</v>
      </c>
      <c r="G16" s="20">
        <f>[1]Форма3!G16</f>
        <v>38560</v>
      </c>
      <c r="H16" s="19" t="str">
        <f t="shared" si="1"/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K16" s="19">
        <f>[1]Форма3!K16</f>
        <v>7</v>
      </c>
      <c r="L16" s="19" t="str">
        <f t="shared" si="2"/>
        <v>Участник</v>
      </c>
      <c r="M16" s="19">
        <f>[1]Форма3!M16</f>
        <v>12</v>
      </c>
    </row>
    <row r="17" spans="1:13" ht="60" x14ac:dyDescent="0.25">
      <c r="A17" s="16" t="str">
        <f t="shared" si="0"/>
        <v>Зерноградский</v>
      </c>
      <c r="B17" s="17">
        <v>8</v>
      </c>
      <c r="C17" s="18" t="str">
        <f>[1]Форма3!C17</f>
        <v>Литвинова</v>
      </c>
      <c r="D17" s="18" t="str">
        <f>[1]Форма3!D17</f>
        <v>Екатерина</v>
      </c>
      <c r="E17" s="18" t="str">
        <f>[1]Форма3!E17</f>
        <v>Витальевна</v>
      </c>
      <c r="F17" s="19" t="s">
        <v>329</v>
      </c>
      <c r="G17" s="20">
        <f>[1]Форма3!G17</f>
        <v>38713</v>
      </c>
      <c r="H17" s="19" t="str">
        <f t="shared" si="1"/>
        <v>РОССИЯ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Россошинская средняя общеобразовательная школа</v>
      </c>
      <c r="K17" s="19">
        <f>[1]Форма3!K17</f>
        <v>7</v>
      </c>
      <c r="L17" s="19" t="str">
        <f t="shared" si="2"/>
        <v>Участник</v>
      </c>
      <c r="M17" s="19">
        <f>[1]Форма3!M17</f>
        <v>10</v>
      </c>
    </row>
    <row r="18" spans="1:13" ht="60" x14ac:dyDescent="0.25">
      <c r="A18" s="16" t="str">
        <f t="shared" si="0"/>
        <v>Зерноградский</v>
      </c>
      <c r="B18" s="17">
        <v>9</v>
      </c>
      <c r="C18" s="18" t="str">
        <f>[1]Форма3!C18</f>
        <v>Глечиков</v>
      </c>
      <c r="D18" s="18" t="str">
        <f>[1]Форма3!D18</f>
        <v>Максим</v>
      </c>
      <c r="E18" s="18" t="str">
        <f>[1]Форма3!E18</f>
        <v>Витальевич</v>
      </c>
      <c r="F18" s="19" t="s">
        <v>328</v>
      </c>
      <c r="G18" s="20">
        <f>[1]Форма3!G18</f>
        <v>38465</v>
      </c>
      <c r="H18" s="19" t="str">
        <f t="shared" si="1"/>
        <v>РОССИЯ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средняя общеобразовательная школа г.Зернограда</v>
      </c>
      <c r="K18" s="19">
        <f>[1]Форма3!K18</f>
        <v>7</v>
      </c>
      <c r="L18" s="19" t="str">
        <f t="shared" si="2"/>
        <v>Участник</v>
      </c>
      <c r="M18" s="19">
        <f>[1]Форма3!M18</f>
        <v>8</v>
      </c>
    </row>
    <row r="19" spans="1:13" ht="45" x14ac:dyDescent="0.25">
      <c r="A19" s="16" t="str">
        <f t="shared" si="0"/>
        <v>Зерноградский</v>
      </c>
      <c r="B19" s="17">
        <v>10</v>
      </c>
      <c r="C19" s="18" t="str">
        <f>[1]Форма3!C19</f>
        <v>Емелина</v>
      </c>
      <c r="D19" s="18" t="str">
        <f>[1]Форма3!D19</f>
        <v>Анна</v>
      </c>
      <c r="E19" s="18" t="str">
        <f>[1]Форма3!E19</f>
        <v>Александровна</v>
      </c>
      <c r="F19" s="19" t="s">
        <v>329</v>
      </c>
      <c r="G19" s="20">
        <f>[1]Форма3!G19</f>
        <v>38709</v>
      </c>
      <c r="H19" s="19" t="str">
        <f t="shared" si="1"/>
        <v>РОССИЯ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лицей г.Зернограда</v>
      </c>
      <c r="K19" s="19">
        <f>[1]Форма3!K19</f>
        <v>7</v>
      </c>
      <c r="L19" s="19" t="str">
        <f t="shared" si="2"/>
        <v>Участник</v>
      </c>
      <c r="M19" s="19">
        <f>[1]Форма3!M19</f>
        <v>8</v>
      </c>
    </row>
    <row r="20" spans="1:13" ht="105" x14ac:dyDescent="0.25">
      <c r="A20" s="16" t="str">
        <f t="shared" si="0"/>
        <v>Зерноградский</v>
      </c>
      <c r="B20" s="17">
        <v>11</v>
      </c>
      <c r="C20" s="18" t="str">
        <f>[1]Форма3!C20</f>
        <v>Иванов</v>
      </c>
      <c r="D20" s="18" t="str">
        <f>[1]Форма3!D20</f>
        <v>Роман</v>
      </c>
      <c r="E20" s="18" t="str">
        <f>[1]Форма3!E20</f>
        <v>Александрович</v>
      </c>
      <c r="F20" s="19" t="s">
        <v>328</v>
      </c>
      <c r="G20" s="20">
        <f>[1]Форма3!G20</f>
        <v>38820</v>
      </c>
      <c r="H20" s="19" t="str">
        <f t="shared" si="1"/>
        <v>РОССИЯ</v>
      </c>
      <c r="I20" s="19" t="str">
        <f>[1]Форма3!I20</f>
        <v>не имеются</v>
      </c>
      <c r="J20" s="21" t="str">
        <f>[1]Форма3!J20</f>
        <v xml:space="preserve">Муниципальное бюджетное общеобразовательное учреждение Красноармейская средняя общеобразовательная школа
Зерноградского района имени Героя Российской Федерации Дзюбы А.И.
</v>
      </c>
      <c r="K20" s="19">
        <f>[1]Форма3!K20</f>
        <v>7</v>
      </c>
      <c r="L20" s="19" t="str">
        <f t="shared" si="2"/>
        <v>Участник</v>
      </c>
      <c r="M20" s="19">
        <f>[1]Форма3!M20</f>
        <v>8</v>
      </c>
    </row>
    <row r="21" spans="1:13" ht="90" x14ac:dyDescent="0.25">
      <c r="A21" s="16" t="str">
        <f t="shared" si="0"/>
        <v>Зерноградский</v>
      </c>
      <c r="B21" s="17">
        <v>12</v>
      </c>
      <c r="C21" s="18" t="str">
        <f>[1]Форма3!C21</f>
        <v>Воронина</v>
      </c>
      <c r="D21" s="18" t="str">
        <f>[1]Форма3!D21</f>
        <v>София</v>
      </c>
      <c r="E21" s="18" t="str">
        <f>[1]Форма3!E21</f>
        <v>Александровна</v>
      </c>
      <c r="F21" s="19" t="s">
        <v>329</v>
      </c>
      <c r="G21" s="20">
        <f>[1]Форма3!G21</f>
        <v>38516</v>
      </c>
      <c r="H21" s="19" t="str">
        <f t="shared" si="1"/>
        <v>РОССИЯ</v>
      </c>
      <c r="I21" s="19" t="str">
        <f>[1]Форма3!I21</f>
        <v>не имеются</v>
      </c>
      <c r="J21" s="21" t="str">
        <f>[1]Форма3!J21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21" s="19">
        <f>[1]Форма3!K21</f>
        <v>7</v>
      </c>
      <c r="L21" s="19" t="str">
        <f t="shared" si="2"/>
        <v>Участник</v>
      </c>
      <c r="M21" s="19">
        <f>[1]Форма3!M21</f>
        <v>8</v>
      </c>
    </row>
    <row r="22" spans="1:13" ht="90" x14ac:dyDescent="0.25">
      <c r="A22" s="16" t="str">
        <f t="shared" si="0"/>
        <v>Зерноградский</v>
      </c>
      <c r="B22" s="17">
        <v>13</v>
      </c>
      <c r="C22" s="18" t="str">
        <f>[1]Форма3!C22</f>
        <v>Лысенко</v>
      </c>
      <c r="D22" s="18" t="str">
        <f>[1]Форма3!D22</f>
        <v xml:space="preserve">Евгения </v>
      </c>
      <c r="E22" s="18" t="str">
        <f>[1]Форма3!E22</f>
        <v>Дмитриевна</v>
      </c>
      <c r="F22" s="19" t="s">
        <v>329</v>
      </c>
      <c r="G22" s="20">
        <f>[1]Форма3!G22</f>
        <v>38498</v>
      </c>
      <c r="H22" s="19" t="str">
        <f t="shared" si="1"/>
        <v>РОССИЯ</v>
      </c>
      <c r="I22" s="19" t="str">
        <f>[1]Форма3!I22</f>
        <v>не имеются</v>
      </c>
      <c r="J22" s="21" t="str">
        <f>[1]Форма3!J22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22" s="19">
        <f>[1]Форма3!K22</f>
        <v>7</v>
      </c>
      <c r="L22" s="19" t="str">
        <f t="shared" si="2"/>
        <v>Участник</v>
      </c>
      <c r="M22" s="19">
        <f>[1]Форма3!M22</f>
        <v>8</v>
      </c>
    </row>
    <row r="23" spans="1:13" ht="60" x14ac:dyDescent="0.25">
      <c r="A23" s="16" t="str">
        <f t="shared" si="0"/>
        <v>Зерноградский</v>
      </c>
      <c r="B23" s="17">
        <v>14</v>
      </c>
      <c r="C23" s="18" t="str">
        <f>[1]Форма3!C23</f>
        <v>Ладовир</v>
      </c>
      <c r="D23" s="18" t="str">
        <f>[1]Форма3!D23</f>
        <v xml:space="preserve">Ярослав </v>
      </c>
      <c r="E23" s="18" t="str">
        <f>[1]Форма3!E23</f>
        <v>Александрович</v>
      </c>
      <c r="F23" s="19" t="s">
        <v>328</v>
      </c>
      <c r="G23" s="20">
        <f>[1]Форма3!G23</f>
        <v>38691</v>
      </c>
      <c r="H23" s="19" t="str">
        <f t="shared" si="1"/>
        <v>РОССИЯ</v>
      </c>
      <c r="I23" s="19" t="str">
        <f>[1]Форма3!I23</f>
        <v>не имеются</v>
      </c>
      <c r="J23" s="21" t="str">
        <f>[1]Форма3!J23</f>
        <v>муниципальное бюджетное общеобразовательное учреждение средняя общеобразовательная школа г.Зернограда</v>
      </c>
      <c r="K23" s="19">
        <f>[1]Форма3!K23</f>
        <v>7</v>
      </c>
      <c r="L23" s="19" t="str">
        <f t="shared" si="2"/>
        <v>Участник</v>
      </c>
      <c r="M23" s="19">
        <f>[1]Форма3!M23</f>
        <v>7</v>
      </c>
    </row>
    <row r="24" spans="1:13" ht="60" x14ac:dyDescent="0.25">
      <c r="A24" s="16" t="str">
        <f t="shared" si="0"/>
        <v>Зерноградский</v>
      </c>
      <c r="B24" s="17">
        <v>15</v>
      </c>
      <c r="C24" s="18" t="str">
        <f>[1]Форма3!C24</f>
        <v>Ефимов</v>
      </c>
      <c r="D24" s="18" t="str">
        <f>[1]Форма3!D24</f>
        <v>Роман</v>
      </c>
      <c r="E24" s="18" t="str">
        <f>[1]Форма3!E24</f>
        <v>Александрович</v>
      </c>
      <c r="F24" s="19" t="s">
        <v>328</v>
      </c>
      <c r="G24" s="20">
        <f>[1]Форма3!G24</f>
        <v>38998</v>
      </c>
      <c r="H24" s="19" t="str">
        <f t="shared" si="1"/>
        <v>РОССИЯ</v>
      </c>
      <c r="I24" s="19" t="str">
        <f>[1]Форма3!I24</f>
        <v>не имеются</v>
      </c>
      <c r="J24" s="21" t="str">
        <f>[1]Форма3!J24</f>
        <v>муниципальное бюджетное общеобразовательное учреждение средняя общеобразовательная школа г.Зернограда</v>
      </c>
      <c r="K24" s="19">
        <f>[1]Форма3!K24</f>
        <v>7</v>
      </c>
      <c r="L24" s="19" t="str">
        <f t="shared" si="2"/>
        <v>Участник</v>
      </c>
      <c r="M24" s="19">
        <f>[1]Форма3!M24</f>
        <v>7</v>
      </c>
    </row>
    <row r="25" spans="1:13" ht="75" x14ac:dyDescent="0.25">
      <c r="A25" s="16" t="str">
        <f t="shared" ref="A25:A40" si="3">$A$24</f>
        <v>Зерноградский</v>
      </c>
      <c r="B25" s="17">
        <v>16</v>
      </c>
      <c r="C25" s="18" t="str">
        <f>[1]Форма3!C25</f>
        <v>Здесенкова</v>
      </c>
      <c r="D25" s="18" t="str">
        <f>[1]Форма3!D25</f>
        <v>Агата</v>
      </c>
      <c r="E25" s="18" t="str">
        <f>[1]Форма3!E25</f>
        <v>Викторовна</v>
      </c>
      <c r="F25" s="19" t="s">
        <v>329</v>
      </c>
      <c r="G25" s="20">
        <f>[1]Форма3!G25</f>
        <v>38401</v>
      </c>
      <c r="H25" s="19" t="str">
        <f t="shared" si="1"/>
        <v>РОССИЯ</v>
      </c>
      <c r="I25" s="19" t="str">
        <f>[1]Форма3!I25</f>
        <v>не имеются</v>
      </c>
      <c r="J25" s="21" t="str">
        <f>[1]Форма3!J25</f>
        <v>муниципальное бюджетное общеобразовательное учреждение Мечетинская средняя общеобразовательная школа Зерноградкого района</v>
      </c>
      <c r="K25" s="19">
        <f>[1]Форма3!K25</f>
        <v>7</v>
      </c>
      <c r="L25" s="19" t="str">
        <f t="shared" si="2"/>
        <v>Участник</v>
      </c>
      <c r="M25" s="19">
        <f>[1]Форма3!M25</f>
        <v>7</v>
      </c>
    </row>
    <row r="26" spans="1:13" ht="75" x14ac:dyDescent="0.25">
      <c r="A26" s="16" t="str">
        <f t="shared" si="3"/>
        <v>Зерноградский</v>
      </c>
      <c r="B26" s="17">
        <v>17</v>
      </c>
      <c r="C26" s="18" t="str">
        <f>[1]Форма3!C26</f>
        <v>Верещак</v>
      </c>
      <c r="D26" s="18" t="str">
        <f>[1]Форма3!D26</f>
        <v>Алина</v>
      </c>
      <c r="E26" s="18" t="str">
        <f>[1]Форма3!E26</f>
        <v>Вячеславовна</v>
      </c>
      <c r="F26" s="19" t="s">
        <v>329</v>
      </c>
      <c r="G26" s="20">
        <f>[1]Форма3!G26</f>
        <v>38637</v>
      </c>
      <c r="H26" s="19" t="str">
        <f t="shared" si="1"/>
        <v>РОССИЯ</v>
      </c>
      <c r="I26" s="19" t="str">
        <f>[1]Форма3!I26</f>
        <v>не имеются</v>
      </c>
      <c r="J26" s="21" t="str">
        <f>[1]Форма3!J26</f>
        <v>муниципальное бюджетное общеобразовательное учреждение Мечетинская средняя общеобразовательная школа Зерноградкого района</v>
      </c>
      <c r="K26" s="19">
        <f>[1]Форма3!K26</f>
        <v>7</v>
      </c>
      <c r="L26" s="19" t="str">
        <f t="shared" si="2"/>
        <v>Участник</v>
      </c>
      <c r="M26" s="19">
        <f>[1]Форма3!M26</f>
        <v>7</v>
      </c>
    </row>
    <row r="27" spans="1:13" ht="75" x14ac:dyDescent="0.25">
      <c r="A27" s="16" t="str">
        <f t="shared" si="3"/>
        <v>Зерноградский</v>
      </c>
      <c r="B27" s="17">
        <v>18</v>
      </c>
      <c r="C27" s="18" t="str">
        <f>[1]Форма3!C27</f>
        <v xml:space="preserve">Шевченко </v>
      </c>
      <c r="D27" s="18" t="str">
        <f>[1]Форма3!D27</f>
        <v>Виталий</v>
      </c>
      <c r="E27" s="18" t="str">
        <f>[1]Форма3!E27</f>
        <v xml:space="preserve"> Евгеньевич</v>
      </c>
      <c r="F27" s="19" t="s">
        <v>328</v>
      </c>
      <c r="G27" s="20">
        <f>[1]Форма3!G27</f>
        <v>38730</v>
      </c>
      <c r="H27" s="19" t="str">
        <f t="shared" si="1"/>
        <v>РОССИЯ</v>
      </c>
      <c r="I27" s="19" t="s">
        <v>321</v>
      </c>
      <c r="J27" s="21" t="str">
        <f>[1]Форма3!J27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27" s="19">
        <f>[1]Форма3!K27</f>
        <v>7</v>
      </c>
      <c r="L27" s="19" t="str">
        <f t="shared" si="2"/>
        <v>Участник</v>
      </c>
      <c r="M27" s="19">
        <f>[1]Форма3!M27</f>
        <v>7</v>
      </c>
    </row>
    <row r="28" spans="1:13" ht="75" x14ac:dyDescent="0.25">
      <c r="A28" s="16" t="str">
        <f t="shared" si="3"/>
        <v>Зерноградский</v>
      </c>
      <c r="B28" s="17">
        <v>19</v>
      </c>
      <c r="C28" s="18" t="str">
        <f>[1]Форма3!C28</f>
        <v xml:space="preserve">Силкин </v>
      </c>
      <c r="D28" s="18" t="str">
        <f>[1]Форма3!D28</f>
        <v xml:space="preserve">Всеволод </v>
      </c>
      <c r="E28" s="18" t="str">
        <f>[1]Форма3!E28</f>
        <v>Андреевич</v>
      </c>
      <c r="F28" s="19" t="s">
        <v>328</v>
      </c>
      <c r="G28" s="20">
        <f>[1]Форма3!G28</f>
        <v>38376</v>
      </c>
      <c r="H28" s="19" t="str">
        <f t="shared" si="1"/>
        <v>РОССИЯ</v>
      </c>
      <c r="I28" s="19" t="s">
        <v>321</v>
      </c>
      <c r="J28" s="21" t="str">
        <f>[1]Форма3!J28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28" s="19">
        <f>[1]Форма3!K28</f>
        <v>7</v>
      </c>
      <c r="L28" s="19" t="str">
        <f t="shared" si="2"/>
        <v>Участник</v>
      </c>
      <c r="M28" s="19">
        <f>[1]Форма3!M28</f>
        <v>7</v>
      </c>
    </row>
    <row r="29" spans="1:13" ht="90" x14ac:dyDescent="0.25">
      <c r="A29" s="16" t="str">
        <f t="shared" si="3"/>
        <v>Зерноградский</v>
      </c>
      <c r="B29" s="17">
        <v>20</v>
      </c>
      <c r="C29" s="18" t="str">
        <f>[1]Форма3!C29</f>
        <v xml:space="preserve">Бабешко </v>
      </c>
      <c r="D29" s="18" t="str">
        <f>[1]Форма3!D29</f>
        <v>Владислав</v>
      </c>
      <c r="E29" s="18" t="str">
        <f>[1]Форма3!E29</f>
        <v>Романович</v>
      </c>
      <c r="F29" s="19" t="s">
        <v>328</v>
      </c>
      <c r="G29" s="20">
        <f>[1]Форма3!G29</f>
        <v>38701</v>
      </c>
      <c r="H29" s="19" t="str">
        <f t="shared" si="1"/>
        <v>РОССИЯ</v>
      </c>
      <c r="I29" s="19" t="str">
        <f>[1]Форма3!I29</f>
        <v>не имеются</v>
      </c>
      <c r="J29" s="21" t="str">
        <f>[1]Форма3!J29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29" s="19">
        <f>[1]Форма3!K29</f>
        <v>7</v>
      </c>
      <c r="L29" s="19" t="str">
        <f t="shared" si="2"/>
        <v>Участник</v>
      </c>
      <c r="M29" s="19">
        <f>[1]Форма3!M29</f>
        <v>7</v>
      </c>
    </row>
    <row r="30" spans="1:13" ht="75" x14ac:dyDescent="0.25">
      <c r="A30" s="16" t="str">
        <f t="shared" si="3"/>
        <v>Зерноградский</v>
      </c>
      <c r="B30" s="17">
        <v>21</v>
      </c>
      <c r="C30" s="18" t="str">
        <f>[1]Форма3!C30</f>
        <v>Павенко</v>
      </c>
      <c r="D30" s="18" t="str">
        <f>[1]Форма3!D30</f>
        <v>Диана</v>
      </c>
      <c r="E30" s="18" t="str">
        <f>[1]Форма3!E30</f>
        <v>Юрьевна</v>
      </c>
      <c r="F30" s="19" t="s">
        <v>329</v>
      </c>
      <c r="G30" s="20">
        <f>[1]Форма3!G30</f>
        <v>38561</v>
      </c>
      <c r="H30" s="19" t="str">
        <f t="shared" si="1"/>
        <v>РОССИЯ</v>
      </c>
      <c r="I30" s="19" t="str">
        <f>[1]Форма3!I30</f>
        <v>не имеются</v>
      </c>
      <c r="J30" s="21" t="str">
        <f>[1]Форма3!J30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30" s="19">
        <f>[1]Форма3!K30</f>
        <v>7</v>
      </c>
      <c r="L30" s="19" t="str">
        <f t="shared" si="2"/>
        <v>Участник</v>
      </c>
      <c r="M30" s="19">
        <f>[1]Форма3!M30</f>
        <v>6</v>
      </c>
    </row>
    <row r="31" spans="1:13" ht="90" x14ac:dyDescent="0.25">
      <c r="A31" s="16" t="str">
        <f t="shared" si="3"/>
        <v>Зерноградский</v>
      </c>
      <c r="B31" s="17">
        <v>22</v>
      </c>
      <c r="C31" s="18" t="str">
        <f>[1]Форма3!C31</f>
        <v xml:space="preserve">Ермоленко </v>
      </c>
      <c r="D31" s="18" t="str">
        <f>[1]Форма3!D31</f>
        <v>Виктория</v>
      </c>
      <c r="E31" s="18" t="str">
        <f>[1]Форма3!E31</f>
        <v>Андреевна</v>
      </c>
      <c r="F31" s="19" t="s">
        <v>329</v>
      </c>
      <c r="G31" s="20">
        <f>[1]Форма3!G31</f>
        <v>38690</v>
      </c>
      <c r="H31" s="19" t="str">
        <f t="shared" si="1"/>
        <v>РОССИЯ</v>
      </c>
      <c r="I31" s="19" t="str">
        <f>[1]Форма3!I31</f>
        <v>не имеются</v>
      </c>
      <c r="J31" s="21" t="str">
        <f>[1]Форма3!J31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31" s="19">
        <f>[1]Форма3!K31</f>
        <v>7</v>
      </c>
      <c r="L31" s="19" t="str">
        <f t="shared" si="2"/>
        <v>Участник</v>
      </c>
      <c r="M31" s="19">
        <f>[1]Форма3!M31</f>
        <v>5</v>
      </c>
    </row>
    <row r="32" spans="1:13" ht="60" x14ac:dyDescent="0.25">
      <c r="A32" s="16" t="str">
        <f t="shared" si="3"/>
        <v>Зерноградский</v>
      </c>
      <c r="B32" s="17">
        <v>23</v>
      </c>
      <c r="C32" s="18" t="str">
        <f>[1]Форма3!C32</f>
        <v>Буряков</v>
      </c>
      <c r="D32" s="18" t="str">
        <f>[1]Форма3!D32</f>
        <v>Максим</v>
      </c>
      <c r="E32" s="18" t="str">
        <f>[1]Форма3!E32</f>
        <v>Александрович</v>
      </c>
      <c r="F32" s="19" t="s">
        <v>328</v>
      </c>
      <c r="G32" s="20">
        <f>[1]Форма3!G32</f>
        <v>38465</v>
      </c>
      <c r="H32" s="19" t="str">
        <f t="shared" si="1"/>
        <v>РОССИЯ</v>
      </c>
      <c r="I32" s="19" t="str">
        <f>[1]Форма3!I32</f>
        <v>не имеются</v>
      </c>
      <c r="J32" s="21" t="str">
        <f>[1]Форма3!J32</f>
        <v>муниципальное бюджетное  общеобразовательное учреждение средняя общеобразовательная школа (военвед) г.Зернограда</v>
      </c>
      <c r="K32" s="19">
        <f>[1]Форма3!K32</f>
        <v>7</v>
      </c>
      <c r="L32" s="19" t="str">
        <f t="shared" si="2"/>
        <v>Участник</v>
      </c>
      <c r="M32" s="19">
        <f>[1]Форма3!M32</f>
        <v>4</v>
      </c>
    </row>
    <row r="33" spans="1:13" ht="45" x14ac:dyDescent="0.25">
      <c r="A33" s="16" t="str">
        <f t="shared" si="3"/>
        <v>Зерноградский</v>
      </c>
      <c r="B33" s="17">
        <v>24</v>
      </c>
      <c r="C33" s="18" t="str">
        <f>[1]Форма3!C33</f>
        <v>Алфёрова</v>
      </c>
      <c r="D33" s="18" t="str">
        <f>[1]Форма3!D33</f>
        <v>Юлия</v>
      </c>
      <c r="E33" s="18" t="str">
        <f>[1]Форма3!E33</f>
        <v>Александровна</v>
      </c>
      <c r="F33" s="19" t="s">
        <v>329</v>
      </c>
      <c r="G33" s="20">
        <f>[1]Форма3!G33</f>
        <v>38758</v>
      </c>
      <c r="H33" s="19" t="str">
        <f t="shared" si="1"/>
        <v>РОССИЯ</v>
      </c>
      <c r="I33" s="19" t="str">
        <f>[1]Форма3!I33</f>
        <v>не имеются</v>
      </c>
      <c r="J33" s="21" t="str">
        <f>[1]Форма3!J33</f>
        <v>муниципальное бюджетное общеобразовательное учреждение лицей г.Зернограда</v>
      </c>
      <c r="K33" s="19">
        <f>[1]Форма3!K33</f>
        <v>7</v>
      </c>
      <c r="L33" s="19" t="str">
        <f t="shared" si="2"/>
        <v>Участник</v>
      </c>
      <c r="M33" s="19">
        <f>[1]Форма3!M33</f>
        <v>3</v>
      </c>
    </row>
    <row r="34" spans="1:13" ht="60" x14ac:dyDescent="0.25">
      <c r="A34" s="16" t="str">
        <f t="shared" si="3"/>
        <v>Зерноградский</v>
      </c>
      <c r="B34" s="17">
        <v>25</v>
      </c>
      <c r="C34" s="18" t="str">
        <f>[1]Форма3!C34</f>
        <v>Корнев</v>
      </c>
      <c r="D34" s="18" t="str">
        <f>[1]Форма3!D34</f>
        <v>Илья</v>
      </c>
      <c r="E34" s="18" t="str">
        <f>[1]Форма3!E34</f>
        <v>Александрович</v>
      </c>
      <c r="F34" s="19" t="s">
        <v>328</v>
      </c>
      <c r="G34" s="20">
        <f>[1]Форма3!G34</f>
        <v>38424</v>
      </c>
      <c r="H34" s="19" t="str">
        <f t="shared" si="1"/>
        <v>РОССИЯ</v>
      </c>
      <c r="I34" s="19" t="str">
        <f>[1]Форма3!I34</f>
        <v>не имеются</v>
      </c>
      <c r="J34" s="21" t="str">
        <f>[1]Форма3!J34</f>
        <v>муниципальное бюджетное общеобразовательное учреждение основная общеобразовательная школа г.Зернограда</v>
      </c>
      <c r="K34" s="19">
        <f>[1]Форма3!K34</f>
        <v>7</v>
      </c>
      <c r="L34" s="19" t="str">
        <f t="shared" si="2"/>
        <v>Участник</v>
      </c>
      <c r="M34" s="19">
        <f>[1]Форма3!M34</f>
        <v>3</v>
      </c>
    </row>
    <row r="35" spans="1:13" ht="90" x14ac:dyDescent="0.25">
      <c r="A35" s="16" t="str">
        <f t="shared" si="3"/>
        <v>Зерноградский</v>
      </c>
      <c r="B35" s="17">
        <v>26</v>
      </c>
      <c r="C35" s="18" t="str">
        <f>[1]Форма3!C35</f>
        <v xml:space="preserve">Глобин </v>
      </c>
      <c r="D35" s="18" t="str">
        <f>[1]Форма3!D35</f>
        <v xml:space="preserve">Егор </v>
      </c>
      <c r="E35" s="18" t="str">
        <f>[1]Форма3!E35</f>
        <v xml:space="preserve">Андреевич </v>
      </c>
      <c r="F35" s="19" t="s">
        <v>328</v>
      </c>
      <c r="G35" s="20">
        <f>[1]Форма3!G35</f>
        <v>38691</v>
      </c>
      <c r="H35" s="19" t="str">
        <f t="shared" si="1"/>
        <v>РОССИЯ</v>
      </c>
      <c r="I35" s="19" t="str">
        <f>[1]Форма3!I35</f>
        <v>не имеются</v>
      </c>
      <c r="J35" s="21" t="str">
        <f>[1]Форма3!J35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35" s="19">
        <f>[1]Форма3!K35</f>
        <v>7</v>
      </c>
      <c r="L35" s="19" t="str">
        <f t="shared" si="2"/>
        <v>Участник</v>
      </c>
      <c r="M35" s="19">
        <f>[1]Форма3!M35</f>
        <v>3</v>
      </c>
    </row>
    <row r="36" spans="1:13" ht="60" x14ac:dyDescent="0.25">
      <c r="A36" s="16" t="str">
        <f t="shared" si="3"/>
        <v>Зерноградский</v>
      </c>
      <c r="B36" s="17">
        <v>27</v>
      </c>
      <c r="C36" s="18" t="str">
        <f>[1]Форма3!C36</f>
        <v>Закурдаев</v>
      </c>
      <c r="D36" s="18" t="str">
        <f>[1]Форма3!D36</f>
        <v>Владимир</v>
      </c>
      <c r="E36" s="18" t="str">
        <f>[1]Форма3!E36</f>
        <v>Анатольевич</v>
      </c>
      <c r="F36" s="19" t="s">
        <v>328</v>
      </c>
      <c r="G36" s="20">
        <f>[1]Форма3!G36</f>
        <v>38606</v>
      </c>
      <c r="H36" s="19" t="str">
        <f t="shared" si="1"/>
        <v>РОССИЯ</v>
      </c>
      <c r="I36" s="19" t="str">
        <f>[1]Форма3!I36</f>
        <v>не имеются</v>
      </c>
      <c r="J36" s="21" t="str">
        <f>[1]Форма3!J36</f>
        <v>муниципальное бюджетное общеобразовательное учреждение Клюевская средняя общеобразовательная школа Зерноградского района</v>
      </c>
      <c r="K36" s="19">
        <f>[1]Форма3!K36</f>
        <v>7</v>
      </c>
      <c r="L36" s="19" t="str">
        <f t="shared" si="2"/>
        <v>Участник</v>
      </c>
      <c r="M36" s="19">
        <f>[1]Форма3!M36</f>
        <v>1</v>
      </c>
    </row>
    <row r="37" spans="1:13" ht="75" x14ac:dyDescent="0.25">
      <c r="A37" s="16" t="str">
        <f t="shared" si="3"/>
        <v>Зерноградский</v>
      </c>
      <c r="B37" s="17">
        <v>28</v>
      </c>
      <c r="C37" s="18" t="str">
        <f>[1]Форма3!C37</f>
        <v xml:space="preserve">Броун </v>
      </c>
      <c r="D37" s="18" t="str">
        <f>[1]Форма3!D37</f>
        <v xml:space="preserve">Марина </v>
      </c>
      <c r="E37" s="18" t="str">
        <f>[1]Форма3!E37</f>
        <v xml:space="preserve">Алексеевна </v>
      </c>
      <c r="F37" s="19" t="s">
        <v>329</v>
      </c>
      <c r="G37" s="20">
        <v>38539</v>
      </c>
      <c r="H37" s="19" t="str">
        <f t="shared" si="1"/>
        <v>РОССИЯ</v>
      </c>
      <c r="I37" s="19" t="s">
        <v>321</v>
      </c>
      <c r="J37" s="21" t="str">
        <f>[1]Форма3!J37</f>
        <v>Муниципальное бюджетное общеобразовательное учреждение Манычская средняя общеобразовательная школа Зерноградского района</v>
      </c>
      <c r="K37" s="19">
        <f>[1]Форма3!K37</f>
        <v>7</v>
      </c>
      <c r="L37" s="19" t="str">
        <f t="shared" si="2"/>
        <v>Участник</v>
      </c>
      <c r="M37" s="19">
        <f>[1]Форма3!M37</f>
        <v>1</v>
      </c>
    </row>
    <row r="38" spans="1:13" ht="60" x14ac:dyDescent="0.25">
      <c r="A38" s="16" t="str">
        <f t="shared" si="3"/>
        <v>Зерноградский</v>
      </c>
      <c r="B38" s="17">
        <v>29</v>
      </c>
      <c r="C38" s="18" t="str">
        <f>[1]Форма3!C38</f>
        <v>Кочетков</v>
      </c>
      <c r="D38" s="18" t="str">
        <f>[1]Форма3!D38</f>
        <v>Алексей</v>
      </c>
      <c r="E38" s="18" t="str">
        <f>[1]Форма3!E38</f>
        <v>Сергеевич</v>
      </c>
      <c r="F38" s="19" t="s">
        <v>328</v>
      </c>
      <c r="G38" s="20">
        <f>[1]Форма3!G38</f>
        <v>38729</v>
      </c>
      <c r="H38" s="19" t="str">
        <f t="shared" si="1"/>
        <v>РОССИЯ</v>
      </c>
      <c r="I38" s="19" t="str">
        <f>[1]Форма3!I38</f>
        <v>не имеются</v>
      </c>
      <c r="J38" s="21" t="str">
        <f>[1]Форма3!J38</f>
        <v>муниципальное бюджетное общеобразовательное учреждение Россошинская средняя общеобразовательная школа</v>
      </c>
      <c r="K38" s="19">
        <f>[1]Форма3!K38</f>
        <v>7</v>
      </c>
      <c r="L38" s="19" t="str">
        <f t="shared" si="2"/>
        <v>Участник</v>
      </c>
      <c r="M38" s="19">
        <f>[1]Форма3!M38</f>
        <v>1</v>
      </c>
    </row>
    <row r="39" spans="1:13" ht="90" x14ac:dyDescent="0.25">
      <c r="A39" s="16" t="str">
        <f t="shared" si="3"/>
        <v>Зерноградский</v>
      </c>
      <c r="B39" s="17">
        <v>30</v>
      </c>
      <c r="C39" s="18" t="str">
        <f>[1]Форма3!C39</f>
        <v>Молчанов</v>
      </c>
      <c r="D39" s="18" t="str">
        <f>[1]Форма3!D39</f>
        <v>Дмитрий</v>
      </c>
      <c r="E39" s="18" t="str">
        <f>[1]Форма3!E39</f>
        <v>Геннадьевич</v>
      </c>
      <c r="F39" s="19" t="s">
        <v>328</v>
      </c>
      <c r="G39" s="20">
        <f>[1]Форма3!G39</f>
        <v>38608</v>
      </c>
      <c r="H39" s="19" t="str">
        <f t="shared" si="1"/>
        <v>РОССИЯ</v>
      </c>
      <c r="I39" s="19" t="str">
        <f>[1]Форма3!I39</f>
        <v>не имеются</v>
      </c>
      <c r="J39" s="21" t="str">
        <f>[1]Форма3!J39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39" s="19">
        <f>[1]Форма3!K39</f>
        <v>7</v>
      </c>
      <c r="L39" s="19" t="str">
        <f t="shared" si="2"/>
        <v>Участник</v>
      </c>
      <c r="M39" s="19">
        <f>[1]Форма3!M39</f>
        <v>1</v>
      </c>
    </row>
    <row r="40" spans="1:13" ht="75" x14ac:dyDescent="0.25">
      <c r="A40" s="16" t="str">
        <f t="shared" si="3"/>
        <v>Зерноградский</v>
      </c>
      <c r="B40" s="17">
        <v>31</v>
      </c>
      <c r="C40" s="18" t="str">
        <f>[1]Форма3!C40</f>
        <v xml:space="preserve">Шевченко </v>
      </c>
      <c r="D40" s="18" t="str">
        <f>[1]Форма3!D40</f>
        <v xml:space="preserve">Полина </v>
      </c>
      <c r="E40" s="18" t="str">
        <f>[1]Форма3!E40</f>
        <v>Павловна</v>
      </c>
      <c r="F40" s="19" t="s">
        <v>329</v>
      </c>
      <c r="G40" s="20">
        <f>[1]Форма3!G40</f>
        <v>38377</v>
      </c>
      <c r="H40" s="19" t="str">
        <f t="shared" si="1"/>
        <v>РОССИЯ</v>
      </c>
      <c r="I40" s="19" t="str">
        <f>[1]Форма3!I40</f>
        <v>не имеются</v>
      </c>
      <c r="J40" s="21" t="str">
        <f>[1]Форма3!J40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40" s="19">
        <f>[1]Форма3!K40</f>
        <v>7</v>
      </c>
      <c r="L40" s="19" t="str">
        <f t="shared" si="2"/>
        <v>Участник</v>
      </c>
      <c r="M40" s="19">
        <f>[1]Форма3!M40</f>
        <v>1</v>
      </c>
    </row>
    <row r="41" spans="1:13" x14ac:dyDescent="0.25">
      <c r="A41" s="16" t="str">
        <f t="shared" ref="A41:A45" si="4">$A$40</f>
        <v>Зерноградский</v>
      </c>
      <c r="B41" s="17">
        <v>32</v>
      </c>
      <c r="C41" s="18" t="str">
        <f>[1]Форма3!C41</f>
        <v>Холоденко</v>
      </c>
      <c r="D41" s="18" t="str">
        <f>[1]Форма3!D41</f>
        <v>Валерия</v>
      </c>
      <c r="E41" s="18" t="str">
        <f>[1]Форма3!E41</f>
        <v>Александровна</v>
      </c>
      <c r="F41" s="19" t="s">
        <v>328</v>
      </c>
      <c r="G41" s="20">
        <f>[1]Форма3!G41</f>
        <v>38491</v>
      </c>
      <c r="H41" s="19" t="s">
        <v>70</v>
      </c>
      <c r="I41" s="19" t="str">
        <f>[1]Форма3!I41</f>
        <v>не имеются</v>
      </c>
      <c r="J41" s="21" t="str">
        <f>[1]Форма3!J41</f>
        <v>муниципальное бюджетное общеобразовательное учреждение гимназия г.Зернограда</v>
      </c>
      <c r="K41" s="19">
        <f>[1]Форма3!K41</f>
        <v>7</v>
      </c>
      <c r="L41" s="19" t="s">
        <v>325</v>
      </c>
      <c r="M41" s="19">
        <f>[1]Форма3!M41</f>
        <v>0</v>
      </c>
    </row>
    <row r="42" spans="1:13" x14ac:dyDescent="0.25">
      <c r="A42" s="16" t="str">
        <f t="shared" si="4"/>
        <v>Зерноградский</v>
      </c>
      <c r="B42" s="17">
        <v>33</v>
      </c>
      <c r="C42" s="18" t="str">
        <f>[1]Форма3!C42</f>
        <v>Басенко</v>
      </c>
      <c r="D42" s="18" t="str">
        <f>[1]Форма3!D42</f>
        <v>Елизавета</v>
      </c>
      <c r="E42" s="18" t="str">
        <f>[1]Форма3!E42</f>
        <v xml:space="preserve">Сергеевна  </v>
      </c>
      <c r="F42" s="19" t="s">
        <v>329</v>
      </c>
      <c r="G42" s="20">
        <f>[1]Форма3!G42</f>
        <v>38545</v>
      </c>
      <c r="H42" s="19" t="str">
        <f t="shared" ref="H42:H45" si="5">$H$41</f>
        <v>РОССИЯ</v>
      </c>
      <c r="I42" s="19" t="str">
        <f>[1]Форма3!I42</f>
        <v>не имеются</v>
      </c>
      <c r="J42" s="21" t="str">
        <f>[1]Форма3!J42</f>
        <v>муниципальное бюджетное общеобразовательное учреждение гимназия г.Зернограда</v>
      </c>
      <c r="K42" s="19">
        <f>[1]Форма3!K42</f>
        <v>7</v>
      </c>
      <c r="L42" s="19" t="str">
        <f t="shared" ref="L42:L45" si="6">$L$41</f>
        <v>Участник</v>
      </c>
      <c r="M42" s="19">
        <f>[1]Форма3!M42</f>
        <v>0</v>
      </c>
    </row>
    <row r="43" spans="1:13" x14ac:dyDescent="0.25">
      <c r="A43" s="16" t="str">
        <f t="shared" si="4"/>
        <v>Зерноградский</v>
      </c>
      <c r="B43" s="17">
        <v>34</v>
      </c>
      <c r="C43" s="18" t="str">
        <f>[1]Форма3!C43</f>
        <v>Кучерова</v>
      </c>
      <c r="D43" s="18" t="str">
        <f>[1]Форма3!D43</f>
        <v>Александра</v>
      </c>
      <c r="E43" s="18" t="str">
        <f>[1]Форма3!E43</f>
        <v>Артемовна</v>
      </c>
      <c r="F43" s="19" t="s">
        <v>329</v>
      </c>
      <c r="G43" s="20">
        <f>[1]Форма3!G43</f>
        <v>38494</v>
      </c>
      <c r="H43" s="19" t="str">
        <f t="shared" si="5"/>
        <v>РОССИЯ</v>
      </c>
      <c r="I43" s="19" t="str">
        <f>[1]Форма3!I43</f>
        <v>не имеются</v>
      </c>
      <c r="J43" s="21" t="str">
        <f>[1]Форма3!J43</f>
        <v>муниципальное бюджетное общеобразовательное учреждение гимназия г.Зернограда</v>
      </c>
      <c r="K43" s="19">
        <f>[1]Форма3!K43</f>
        <v>7</v>
      </c>
      <c r="L43" s="19" t="str">
        <f t="shared" si="6"/>
        <v>Участник</v>
      </c>
      <c r="M43" s="19">
        <f>[1]Форма3!M43</f>
        <v>0</v>
      </c>
    </row>
    <row r="44" spans="1:13" x14ac:dyDescent="0.25">
      <c r="A44" s="16" t="str">
        <f t="shared" si="4"/>
        <v>Зерноградский</v>
      </c>
      <c r="B44" s="17">
        <v>35</v>
      </c>
      <c r="C44" s="18" t="str">
        <f>[1]Форма3!C44</f>
        <v xml:space="preserve">Хмыз </v>
      </c>
      <c r="D44" s="18" t="str">
        <f>[1]Форма3!D44</f>
        <v xml:space="preserve">Екатерина </v>
      </c>
      <c r="E44" s="18" t="str">
        <f>[1]Форма3!E44</f>
        <v xml:space="preserve">Сергеевна </v>
      </c>
      <c r="F44" s="19" t="s">
        <v>329</v>
      </c>
      <c r="G44" s="20">
        <f>[1]Форма3!G44</f>
        <v>38672</v>
      </c>
      <c r="H44" s="19" t="str">
        <f t="shared" si="5"/>
        <v>РОССИЯ</v>
      </c>
      <c r="I44" s="19" t="s">
        <v>321</v>
      </c>
      <c r="J44" s="21" t="str">
        <f>[1]Форма3!J44</f>
        <v>Муниципальное бюджетное общеобразовательное учреждение Манычская средняя общеобразовательная школа Зерноградского района</v>
      </c>
      <c r="K44" s="19">
        <f>[1]Форма3!K44</f>
        <v>7</v>
      </c>
      <c r="L44" s="19" t="str">
        <f t="shared" si="6"/>
        <v>Участник</v>
      </c>
      <c r="M44" s="19">
        <f>[1]Форма3!M44</f>
        <v>0</v>
      </c>
    </row>
    <row r="45" spans="1:13" x14ac:dyDescent="0.25">
      <c r="A45" s="16" t="str">
        <f t="shared" si="4"/>
        <v>Зерноградский</v>
      </c>
      <c r="B45" s="17">
        <v>36</v>
      </c>
      <c r="C45" s="18" t="str">
        <f>[1]Форма3!C45</f>
        <v xml:space="preserve">Демьяненко </v>
      </c>
      <c r="D45" s="18" t="str">
        <f>[1]Форма3!D45</f>
        <v xml:space="preserve">Кирилл  </v>
      </c>
      <c r="E45" s="18" t="str">
        <f>[1]Форма3!E45</f>
        <v>Вячеславович</v>
      </c>
      <c r="F45" s="19" t="s">
        <v>328</v>
      </c>
      <c r="G45" s="20">
        <f>[1]Форма3!G45</f>
        <v>38645</v>
      </c>
      <c r="H45" s="19" t="str">
        <f t="shared" si="5"/>
        <v>РОССИЯ</v>
      </c>
      <c r="I45" s="19" t="s">
        <v>321</v>
      </c>
      <c r="J45" s="21" t="str">
        <f>[1]Форма3!J45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45" s="19">
        <f>[1]Форма3!K45</f>
        <v>7</v>
      </c>
      <c r="L45" s="19" t="str">
        <f t="shared" si="6"/>
        <v>Участник</v>
      </c>
      <c r="M45" s="19">
        <f>[1]Форма3!M45</f>
        <v>0</v>
      </c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2018-11-29T04:49:11Z</dcterms:modified>
</cp:coreProperties>
</file>