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C15" i="4" l="1"/>
  <c r="D15" i="4"/>
  <c r="E15" i="4"/>
  <c r="G15" i="4"/>
  <c r="I15" i="4"/>
  <c r="J15" i="4"/>
  <c r="K15" i="4"/>
  <c r="M15" i="4"/>
  <c r="L13" i="4" l="1"/>
  <c r="L14" i="4"/>
  <c r="H11" i="4"/>
  <c r="H12" i="4"/>
  <c r="H13" i="4"/>
  <c r="H14" i="4"/>
  <c r="C10" i="4"/>
  <c r="D10" i="4"/>
  <c r="E10" i="4"/>
  <c r="G10" i="4"/>
  <c r="I10" i="4"/>
  <c r="J10" i="4"/>
  <c r="K10" i="4"/>
  <c r="M10" i="4"/>
  <c r="C11" i="4"/>
  <c r="D11" i="4"/>
  <c r="E11" i="4"/>
  <c r="G11" i="4"/>
  <c r="I11" i="4"/>
  <c r="J11" i="4"/>
  <c r="K11" i="4"/>
  <c r="M11" i="4"/>
  <c r="C12" i="4"/>
  <c r="D12" i="4"/>
  <c r="E12" i="4"/>
  <c r="I12" i="4"/>
  <c r="J12" i="4"/>
  <c r="K12" i="4"/>
  <c r="M12" i="4"/>
  <c r="C13" i="4"/>
  <c r="D13" i="4"/>
  <c r="E13" i="4"/>
  <c r="G13" i="4"/>
  <c r="I13" i="4"/>
  <c r="J13" i="4"/>
  <c r="K13" i="4"/>
  <c r="M13" i="4"/>
  <c r="C14" i="4"/>
  <c r="D14" i="4"/>
  <c r="E14" i="4"/>
  <c r="G14" i="4"/>
  <c r="I14" i="4"/>
  <c r="J14" i="4"/>
  <c r="K14" i="4"/>
  <c r="M14" i="4"/>
  <c r="A11" i="4" l="1"/>
  <c r="A12" i="4"/>
  <c r="A13" i="4"/>
  <c r="A14" i="4"/>
</calcChain>
</file>

<file path=xl/sharedStrings.xml><?xml version="1.0" encoding="utf-8"?>
<sst xmlns="http://schemas.openxmlformats.org/spreadsheetml/2006/main" count="354" uniqueCount="338">
  <si>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</si>
  <si>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</si>
  <si>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</si>
  <si>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</si>
  <si>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</si>
  <si>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</si>
  <si>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</si>
  <si>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</si>
  <si>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</si>
  <si>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</si>
  <si>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</si>
  <si>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</si>
  <si>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</si>
  <si>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</si>
  <si>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</si>
  <si>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</si>
  <si>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</si>
  <si>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</si>
  <si>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</si>
  <si>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</si>
  <si>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</si>
  <si>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</si>
  <si>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</si>
  <si>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</si>
  <si>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</si>
  <si>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</si>
  <si>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</si>
  <si>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</si>
  <si>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</si>
  <si>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</si>
  <si>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</si>
  <si>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</si>
  <si>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</si>
  <si>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</si>
  <si>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</si>
  <si>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</si>
  <si>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</si>
  <si>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</si>
  <si>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</si>
  <si>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</si>
  <si>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</si>
  <si>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</si>
  <si>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</si>
  <si>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</si>
  <si>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</si>
  <si>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</si>
  <si>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</si>
  <si>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</si>
  <si>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</si>
  <si>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</si>
  <si>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</si>
  <si>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</si>
  <si>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</si>
  <si>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</si>
  <si>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</si>
  <si>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</si>
  <si>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</si>
  <si>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</si>
  <si>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</si>
  <si>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</si>
  <si>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</si>
  <si>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</si>
  <si>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</si>
  <si>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</si>
  <si>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</si>
  <si>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</si>
  <si>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</si>
  <si>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</si>
  <si>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</si>
  <si>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</si>
  <si>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</si>
  <si>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</si>
  <si>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</si>
  <si>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</si>
  <si>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</si>
  <si>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</si>
  <si>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</si>
  <si>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</si>
  <si>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</si>
  <si>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</si>
  <si>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</si>
  <si>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</si>
  <si>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</si>
  <si>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</si>
  <si>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</si>
  <si>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</si>
  <si>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</si>
  <si>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</si>
  <si>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</si>
  <si>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</si>
  <si>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</si>
  <si>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</si>
  <si>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</si>
  <si>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</si>
  <si>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</si>
  <si>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</si>
  <si>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</si>
  <si>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</si>
  <si>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</si>
  <si>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</si>
  <si>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</si>
  <si>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</si>
  <si>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</si>
  <si>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</si>
  <si>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</si>
  <si>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</si>
  <si>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</si>
  <si>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</si>
  <si>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</si>
  <si>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</si>
  <si>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</si>
  <si>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</si>
  <si>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</si>
  <si>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</si>
  <si>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</si>
  <si>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</si>
  <si>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</si>
  <si>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</si>
  <si>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</si>
  <si>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</si>
  <si>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</si>
  <si>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</si>
  <si>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</si>
  <si>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</si>
  <si>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</si>
  <si>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</si>
  <si>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</si>
  <si>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</si>
  <si>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</si>
  <si>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</si>
  <si>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</si>
  <si>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</si>
  <si>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</si>
  <si>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</si>
  <si>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</si>
  <si>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</si>
  <si>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</si>
  <si>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</si>
  <si>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</si>
  <si>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</si>
  <si>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</si>
  <si>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</si>
  <si>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</si>
  <si>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</si>
  <si>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</si>
  <si>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</si>
  <si>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</si>
  <si>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</si>
  <si>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</si>
  <si>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</si>
  <si>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</si>
  <si>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</si>
  <si>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</si>
  <si>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</si>
  <si>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</si>
  <si>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</si>
  <si>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</si>
  <si>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</si>
  <si>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</si>
  <si>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</si>
  <si>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</si>
  <si>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</si>
  <si>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</si>
  <si>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</si>
  <si>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</si>
  <si>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</si>
  <si>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</si>
  <si>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</si>
  <si>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</si>
  <si>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</si>
  <si>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</si>
  <si>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</si>
  <si>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</si>
  <si>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</si>
  <si>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</si>
  <si>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</si>
  <si>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</si>
  <si>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</si>
  <si>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</si>
  <si>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</si>
  <si>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</si>
  <si>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</si>
  <si>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</si>
  <si>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</si>
  <si>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</si>
  <si>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</si>
  <si>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</si>
  <si>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</si>
  <si>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</si>
  <si>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</si>
  <si>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</si>
  <si>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</si>
  <si>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</si>
  <si>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</si>
  <si>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</si>
  <si>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</si>
  <si>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</si>
  <si>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</si>
  <si>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</si>
  <si>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</si>
  <si>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</si>
  <si>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</si>
  <si>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</si>
  <si>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</si>
  <si>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</si>
  <si>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</si>
  <si>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</si>
  <si>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</si>
  <si>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</si>
  <si>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</si>
  <si>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</si>
  <si>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</si>
  <si>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</si>
  <si>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</si>
  <si>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</si>
  <si>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</si>
  <si>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</si>
  <si>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</si>
  <si>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</si>
  <si>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</si>
  <si>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</si>
  <si>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</si>
  <si>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</si>
  <si>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</si>
  <si>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</si>
  <si>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</si>
  <si>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</si>
  <si>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</si>
  <si>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</si>
  <si>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</si>
  <si>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</si>
  <si>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</si>
  <si>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</si>
  <si>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</si>
  <si>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</si>
  <si>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</si>
  <si>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</si>
  <si>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</si>
  <si>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</si>
  <si>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</si>
  <si>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</si>
  <si>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</si>
  <si>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</si>
  <si>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</si>
  <si>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</si>
  <si>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</si>
  <si>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</si>
  <si>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</si>
  <si>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</si>
  <si>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</si>
  <si>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</si>
  <si>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</si>
  <si>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</si>
  <si>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</si>
  <si>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</si>
  <si>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</si>
  <si>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</si>
  <si>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</si>
  <si>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</si>
  <si>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</si>
  <si>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</si>
  <si>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</si>
  <si>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</si>
  <si>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</si>
  <si>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</si>
  <si>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</si>
  <si>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</si>
  <si>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</si>
  <si>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</si>
  <si>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</si>
  <si>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</si>
  <si>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</si>
  <si>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</si>
  <si>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</si>
  <si>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</si>
  <si>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</si>
  <si>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</si>
  <si>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</si>
  <si>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</si>
  <si>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</si>
  <si>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</si>
  <si>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</si>
  <si>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</si>
  <si>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</si>
  <si>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</si>
  <si>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</si>
  <si>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</si>
  <si>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</si>
  <si>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</si>
  <si>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</si>
  <si>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</si>
  <si>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</si>
  <si>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</si>
  <si>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</si>
  <si>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</si>
  <si>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</si>
  <si>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</si>
  <si>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</si>
  <si>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</si>
  <si>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</si>
  <si>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</si>
  <si>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</si>
  <si>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</si>
  <si>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</si>
  <si>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</si>
  <si>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</si>
  <si>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</si>
  <si>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</si>
  <si>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</si>
  <si>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</si>
  <si>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</si>
  <si>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</si>
  <si>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</si>
  <si>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</si>
  <si>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</si>
  <si>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</si>
  <si>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</si>
  <si>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</si>
  <si>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</si>
  <si>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</si>
  <si>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</si>
  <si>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</si>
  <si>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</si>
  <si>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</si>
  <si>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</si>
  <si>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</si>
  <si>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</si>
  <si>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</si>
  <si>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</si>
  <si>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</si>
  <si>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</si>
  <si>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</si>
  <si>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</si>
  <si>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</si>
  <si>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</si>
  <si>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</si>
  <si>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математике</t>
  </si>
  <si>
    <t>27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</si>
</sst>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7;&#1086;%20&#1084;&#1072;&#1090;&#1077;&#1084;&#1072;&#1090;&#1080;&#1082;&#1077;/&#1047;&#1077;&#1088;&#1085;&#1086;&#1075;&#1088;&#1072;&#1076;&#1089;&#1082;&#1080;&#1081;_&#1084;&#1072;&#1090;&#1077;&#1084;&#1072;&#1090;&#1080;&#1082;&#1072;_10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C10" t="str">
            <v>Риттер</v>
          </cell>
          <cell r="D10" t="str">
            <v>Даниил</v>
          </cell>
          <cell r="E10" t="str">
            <v>Антонович</v>
          </cell>
          <cell r="G10">
            <v>37618</v>
          </cell>
          <cell r="I10" t="str">
            <v>не имеются</v>
          </cell>
          <cell r="J10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K10">
            <v>10</v>
          </cell>
          <cell r="M10">
            <v>22</v>
          </cell>
        </row>
        <row r="11">
          <cell r="C11" t="str">
            <v>Головко</v>
          </cell>
          <cell r="D11" t="str">
            <v>Алина</v>
          </cell>
          <cell r="E11" t="str">
            <v>Алексеевна</v>
          </cell>
          <cell r="G11">
            <v>37403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1">
            <v>10</v>
          </cell>
          <cell r="M11">
            <v>17</v>
          </cell>
        </row>
        <row r="12">
          <cell r="C12" t="str">
            <v>Хижняк</v>
          </cell>
          <cell r="D12" t="str">
            <v>Дарина</v>
          </cell>
          <cell r="E12" t="str">
            <v>Владимировна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10</v>
          </cell>
          <cell r="M12">
            <v>15</v>
          </cell>
        </row>
        <row r="13">
          <cell r="C13" t="str">
            <v>Гашимова</v>
          </cell>
          <cell r="D13" t="str">
            <v>Диана</v>
          </cell>
          <cell r="E13" t="str">
            <v>Вагифовна</v>
          </cell>
          <cell r="G13">
            <v>37702</v>
          </cell>
          <cell r="I13" t="str">
            <v>не имеются</v>
          </cell>
          <cell r="J13" t="str">
            <v>муниципальное бюджетное общеобразовательное учреждение лицей г.Зернограда</v>
          </cell>
          <cell r="K13">
            <v>10</v>
          </cell>
          <cell r="M13">
            <v>14</v>
          </cell>
        </row>
        <row r="14">
          <cell r="C14" t="str">
            <v>Морозова</v>
          </cell>
          <cell r="D14" t="str">
            <v>Дарья</v>
          </cell>
          <cell r="E14" t="str">
            <v>Алексеевна</v>
          </cell>
          <cell r="G14">
            <v>37649</v>
          </cell>
          <cell r="I14" t="str">
            <v>не имеются</v>
          </cell>
          <cell r="J14" t="str">
            <v>муниципальное бюджетное общеобразовательное учреждение гимназия г.Зернограда</v>
          </cell>
          <cell r="K14">
            <v>10</v>
          </cell>
          <cell r="M14">
            <v>4</v>
          </cell>
        </row>
        <row r="15">
          <cell r="C15" t="str">
            <v>Романова</v>
          </cell>
          <cell r="D15" t="str">
            <v>Натела</v>
          </cell>
          <cell r="E15" t="str">
            <v>Максимовна</v>
          </cell>
          <cell r="G15">
            <v>37336</v>
          </cell>
          <cell r="I15" t="str">
            <v>не имеются</v>
          </cell>
          <cell r="J15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5">
            <v>10</v>
          </cell>
          <cell r="M1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3" workbookViewId="0">
      <selection activeCell="L16" sqref="L16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75" x14ac:dyDescent="0.25">
      <c r="A10" s="16" t="s">
        <v>33</v>
      </c>
      <c r="B10" s="17">
        <v>1</v>
      </c>
      <c r="C10" s="18" t="str">
        <f>[1]Форма3!C10</f>
        <v>Риттер</v>
      </c>
      <c r="D10" s="18" t="str">
        <f>[1]Форма3!D10</f>
        <v>Даниил</v>
      </c>
      <c r="E10" s="18" t="str">
        <f>[1]Форма3!E10</f>
        <v>Антонович</v>
      </c>
      <c r="F10" s="19" t="s">
        <v>328</v>
      </c>
      <c r="G10" s="20">
        <f>[1]Форма3!G10</f>
        <v>37618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0" s="19">
        <f>[1]Форма3!K10</f>
        <v>10</v>
      </c>
      <c r="L10" s="19" t="s">
        <v>324</v>
      </c>
      <c r="M10" s="19">
        <f>[1]Форма3!M10</f>
        <v>22</v>
      </c>
    </row>
    <row r="11" spans="1:13" ht="90" x14ac:dyDescent="0.25">
      <c r="A11" s="16" t="str">
        <f t="shared" ref="A11:A14" si="0">$A$10</f>
        <v>Зерноградский</v>
      </c>
      <c r="B11" s="17">
        <v>2</v>
      </c>
      <c r="C11" s="18" t="str">
        <f>[1]Форма3!C11</f>
        <v>Головко</v>
      </c>
      <c r="D11" s="18" t="str">
        <f>[1]Форма3!D11</f>
        <v>Алина</v>
      </c>
      <c r="E11" s="18" t="str">
        <f>[1]Форма3!E11</f>
        <v>Алексеевна</v>
      </c>
      <c r="F11" s="19" t="s">
        <v>329</v>
      </c>
      <c r="G11" s="20">
        <f>[1]Форма3!G11</f>
        <v>37403</v>
      </c>
      <c r="H11" s="19" t="str">
        <f t="shared" ref="H11:H14" si="1">$H$10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1" s="19">
        <f>[1]Форма3!K11</f>
        <v>10</v>
      </c>
      <c r="L11" s="19" t="s">
        <v>323</v>
      </c>
      <c r="M11" s="19">
        <f>[1]Форма3!M11</f>
        <v>17</v>
      </c>
    </row>
    <row r="12" spans="1:13" ht="90" x14ac:dyDescent="0.25">
      <c r="A12" s="16" t="str">
        <f t="shared" si="0"/>
        <v>Зерноградский</v>
      </c>
      <c r="B12" s="17">
        <v>3</v>
      </c>
      <c r="C12" s="18" t="str">
        <f>[1]Форма3!C12</f>
        <v>Хижняк</v>
      </c>
      <c r="D12" s="18" t="str">
        <f>[1]Форма3!D12</f>
        <v>Дарина</v>
      </c>
      <c r="E12" s="18" t="str">
        <f>[1]Форма3!E12</f>
        <v>Владимировна</v>
      </c>
      <c r="F12" s="19" t="s">
        <v>329</v>
      </c>
      <c r="G12" s="20">
        <v>37644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10</v>
      </c>
      <c r="L12" s="19" t="s">
        <v>325</v>
      </c>
      <c r="M12" s="19">
        <f>[1]Форма3!M12</f>
        <v>15</v>
      </c>
    </row>
    <row r="13" spans="1:13" ht="45" x14ac:dyDescent="0.25">
      <c r="A13" s="16" t="str">
        <f t="shared" si="0"/>
        <v>Зерноградский</v>
      </c>
      <c r="B13" s="17">
        <v>4</v>
      </c>
      <c r="C13" s="18" t="str">
        <f>[1]Форма3!C13</f>
        <v>Гашимова</v>
      </c>
      <c r="D13" s="18" t="str">
        <f>[1]Форма3!D13</f>
        <v>Диана</v>
      </c>
      <c r="E13" s="18" t="str">
        <f>[1]Форма3!E13</f>
        <v>Вагифовна</v>
      </c>
      <c r="F13" s="19" t="s">
        <v>329</v>
      </c>
      <c r="G13" s="20">
        <f>[1]Форма3!G13</f>
        <v>37702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лицей г.Зернограда</v>
      </c>
      <c r="K13" s="19">
        <f>[1]Форма3!K13</f>
        <v>10</v>
      </c>
      <c r="L13" s="19" t="str">
        <f t="shared" ref="L13:L14" si="2">$L$12</f>
        <v>Участник</v>
      </c>
      <c r="M13" s="19">
        <f>[1]Форма3!M13</f>
        <v>14</v>
      </c>
    </row>
    <row r="14" spans="1:13" ht="45" x14ac:dyDescent="0.25">
      <c r="A14" s="16" t="str">
        <f t="shared" si="0"/>
        <v>Зерноградский</v>
      </c>
      <c r="B14" s="17">
        <v>5</v>
      </c>
      <c r="C14" s="18" t="str">
        <f>[1]Форма3!C14</f>
        <v>Морозова</v>
      </c>
      <c r="D14" s="18" t="str">
        <f>[1]Форма3!D14</f>
        <v>Дарья</v>
      </c>
      <c r="E14" s="18" t="str">
        <f>[1]Форма3!E14</f>
        <v>Алексеевна</v>
      </c>
      <c r="F14" s="19" t="s">
        <v>329</v>
      </c>
      <c r="G14" s="20">
        <f>[1]Форма3!G14</f>
        <v>37649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гимназия г.Зернограда</v>
      </c>
      <c r="K14" s="19">
        <f>[1]Форма3!K14</f>
        <v>10</v>
      </c>
      <c r="L14" s="19" t="str">
        <f t="shared" si="2"/>
        <v>Участник</v>
      </c>
      <c r="M14" s="19">
        <f>[1]Форма3!M14</f>
        <v>4</v>
      </c>
    </row>
    <row r="15" spans="1:13" x14ac:dyDescent="0.25">
      <c r="A15" s="16" t="s">
        <v>33</v>
      </c>
      <c r="B15" s="17">
        <v>6</v>
      </c>
      <c r="C15" s="18" t="str">
        <f>[1]Форма3!C15</f>
        <v>Романова</v>
      </c>
      <c r="D15" s="18" t="str">
        <f>[1]Форма3!D15</f>
        <v>Натела</v>
      </c>
      <c r="E15" s="18" t="str">
        <f>[1]Форма3!E15</f>
        <v>Максимовна</v>
      </c>
      <c r="F15" s="19" t="s">
        <v>329</v>
      </c>
      <c r="G15" s="20">
        <f>[1]Форма3!G15</f>
        <v>37336</v>
      </c>
      <c r="H15" s="19" t="s">
        <v>70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5" s="19">
        <f>[1]Форма3!K15</f>
        <v>10</v>
      </c>
      <c r="L15" s="19" t="s">
        <v>325</v>
      </c>
      <c r="M15" s="19">
        <f>[1]Форма3!M15</f>
        <v>0</v>
      </c>
    </row>
    <row r="16" spans="1:13" x14ac:dyDescent="0.25">
      <c r="A16" s="16"/>
      <c r="B16" s="17">
        <v>7</v>
      </c>
      <c r="C16" s="18"/>
      <c r="D16" s="18"/>
      <c r="E16" s="18"/>
      <c r="F16" s="19"/>
      <c r="G16" s="20"/>
      <c r="H16" s="19"/>
      <c r="I16" s="19"/>
      <c r="J16" s="21"/>
      <c r="K16" s="19"/>
      <c r="L16" s="19"/>
      <c r="M16" s="19"/>
    </row>
    <row r="17" spans="1:13" x14ac:dyDescent="0.25">
      <c r="A17" s="16"/>
      <c r="B17" s="17">
        <v>8</v>
      </c>
      <c r="C17" s="18"/>
      <c r="D17" s="18"/>
      <c r="E17" s="18"/>
      <c r="F17" s="19"/>
      <c r="G17" s="20"/>
      <c r="H17" s="19"/>
      <c r="I17" s="19"/>
      <c r="J17" s="21"/>
      <c r="K17" s="19"/>
      <c r="L17" s="19"/>
      <c r="M17" s="19"/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2018-11-29T04:44:01Z</dcterms:modified>
</cp:coreProperties>
</file>