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L20" i="4"/>
  <c r="L21" i="4"/>
  <c r="L22" i="4"/>
  <c r="H11" i="4"/>
  <c r="H12" i="4"/>
  <c r="H13" i="4"/>
  <c r="H14" i="4"/>
  <c r="H15" i="4"/>
  <c r="H16" i="4"/>
  <c r="H17" i="4"/>
  <c r="H18" i="4"/>
  <c r="H19" i="4"/>
  <c r="H20" i="4"/>
  <c r="H21" i="4"/>
  <c r="H22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G19" i="4"/>
  <c r="J19" i="4"/>
  <c r="K19" i="4"/>
  <c r="M19" i="4"/>
  <c r="C20" i="4"/>
  <c r="D20" i="4"/>
  <c r="E20" i="4"/>
  <c r="G20" i="4"/>
  <c r="I20" i="4"/>
  <c r="J20" i="4"/>
  <c r="K20" i="4"/>
  <c r="M20" i="4"/>
  <c r="C21" i="4"/>
  <c r="D21" i="4"/>
  <c r="E21" i="4"/>
  <c r="G21" i="4"/>
  <c r="I21" i="4"/>
  <c r="J21" i="4"/>
  <c r="K21" i="4"/>
  <c r="M21" i="4"/>
  <c r="C22" i="4"/>
  <c r="D22" i="4"/>
  <c r="E22" i="4"/>
  <c r="G22" i="4"/>
  <c r="J22" i="4"/>
  <c r="K22" i="4"/>
  <c r="M22" i="4"/>
  <c r="A11" i="4" l="1"/>
  <c r="A12" i="4"/>
  <c r="A13" i="4"/>
  <c r="A14" i="4"/>
  <c r="A15" i="4"/>
  <c r="A16" i="4"/>
  <c r="A17" i="4"/>
  <c r="A18" i="4"/>
  <c r="A19" i="4"/>
  <c r="A20" i="4"/>
  <c r="A21" i="4"/>
  <c r="A22" i="4"/>
</calcChain>
</file>

<file path=xl/sharedStrings.xml><?xml version="1.0" encoding="utf-8"?>
<sst xmlns="http://schemas.openxmlformats.org/spreadsheetml/2006/main" count="358" uniqueCount="338">
  <si>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</si>
  <si>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</si>
  <si>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</si>
  <si>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</si>
  <si>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</si>
  <si>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</si>
  <si>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</si>
  <si>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</si>
  <si>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</si>
  <si>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</si>
  <si>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</si>
  <si>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</si>
  <si>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</si>
  <si>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</si>
  <si>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</si>
  <si>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</si>
  <si>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</si>
  <si>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</si>
  <si>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</si>
  <si>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</si>
  <si>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</si>
  <si>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</si>
  <si>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</si>
  <si>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</si>
  <si>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</si>
  <si>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</si>
  <si>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</si>
  <si>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</si>
  <si>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</si>
  <si>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</si>
  <si>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</si>
  <si>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</si>
  <si>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</si>
  <si>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</si>
  <si>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</si>
  <si>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</si>
  <si>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</si>
  <si>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</si>
  <si>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</si>
  <si>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</si>
  <si>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</si>
  <si>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</si>
  <si>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</si>
  <si>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</si>
  <si>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</si>
  <si>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</si>
  <si>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</si>
  <si>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</si>
  <si>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</si>
  <si>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</si>
  <si>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</si>
  <si>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</si>
  <si>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</si>
  <si>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</si>
  <si>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</si>
  <si>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</si>
  <si>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</si>
  <si>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</si>
  <si>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</si>
  <si>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</si>
  <si>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</si>
  <si>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</si>
  <si>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</si>
  <si>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</si>
  <si>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</si>
  <si>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</si>
  <si>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</si>
  <si>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</si>
  <si>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</si>
  <si>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</si>
  <si>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</si>
  <si>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</si>
  <si>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</si>
  <si>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</si>
  <si>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</si>
  <si>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</si>
  <si>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</si>
  <si>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</si>
  <si>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</si>
  <si>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</si>
  <si>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</si>
  <si>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</si>
  <si>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</si>
  <si>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</si>
  <si>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</si>
  <si>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</si>
  <si>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</si>
  <si>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</si>
  <si>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</si>
  <si>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</si>
  <si>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</si>
  <si>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</si>
  <si>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</si>
  <si>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</si>
  <si>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</si>
  <si>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</si>
  <si>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</si>
  <si>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</si>
  <si>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</si>
  <si>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</si>
  <si>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</si>
  <si>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</si>
  <si>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</si>
  <si>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</si>
  <si>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</si>
  <si>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</si>
  <si>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</si>
  <si>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</si>
  <si>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</si>
  <si>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</si>
  <si>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</si>
  <si>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</si>
  <si>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</si>
  <si>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</si>
  <si>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</si>
  <si>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</si>
  <si>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</si>
  <si>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</si>
  <si>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</si>
  <si>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</si>
  <si>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</si>
  <si>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</si>
  <si>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</si>
  <si>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</si>
  <si>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</si>
  <si>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</si>
  <si>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</si>
  <si>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</si>
  <si>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</si>
  <si>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</si>
  <si>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</si>
  <si>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</si>
  <si>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</si>
  <si>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</si>
  <si>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</si>
  <si>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</si>
  <si>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</si>
  <si>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</si>
  <si>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</si>
  <si>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</si>
  <si>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</si>
  <si>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</si>
  <si>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</si>
  <si>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</si>
  <si>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</si>
  <si>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</si>
  <si>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</si>
  <si>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</si>
  <si>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</si>
  <si>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</si>
  <si>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</si>
  <si>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</si>
  <si>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</si>
  <si>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</si>
  <si>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</si>
  <si>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</si>
  <si>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</si>
  <si>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</si>
  <si>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</si>
  <si>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</si>
  <si>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</si>
  <si>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</si>
  <si>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</si>
  <si>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</si>
  <si>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</si>
  <si>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</si>
  <si>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</si>
  <si>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</si>
  <si>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</si>
  <si>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</si>
  <si>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</si>
  <si>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</si>
  <si>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</si>
  <si>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</si>
  <si>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</si>
  <si>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</si>
  <si>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</si>
  <si>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</si>
  <si>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</si>
  <si>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</si>
  <si>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</si>
  <si>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</si>
  <si>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</si>
  <si>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</si>
  <si>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</si>
  <si>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</si>
  <si>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</si>
  <si>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</si>
  <si>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</si>
  <si>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</si>
  <si>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</si>
  <si>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</si>
  <si>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</si>
  <si>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</si>
  <si>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</si>
  <si>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</si>
  <si>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</si>
  <si>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</si>
  <si>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</si>
  <si>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</si>
  <si>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</si>
  <si>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</si>
  <si>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</si>
  <si>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</si>
  <si>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</si>
  <si>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</si>
  <si>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</si>
  <si>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</si>
  <si>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</si>
  <si>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</si>
  <si>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</si>
  <si>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</si>
  <si>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</si>
  <si>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</si>
  <si>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</si>
  <si>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</si>
  <si>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</si>
  <si>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</si>
  <si>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</si>
  <si>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</si>
  <si>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</si>
  <si>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</si>
  <si>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</si>
  <si>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</si>
  <si>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</si>
  <si>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</si>
  <si>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</si>
  <si>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</si>
  <si>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</si>
  <si>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</si>
  <si>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</si>
  <si>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</si>
  <si>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</si>
  <si>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</si>
  <si>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</si>
  <si>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</si>
  <si>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</si>
  <si>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</si>
  <si>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</si>
  <si>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</si>
  <si>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</si>
  <si>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</si>
  <si>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</si>
  <si>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</si>
  <si>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</si>
  <si>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</si>
  <si>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</si>
  <si>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</si>
  <si>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</si>
  <si>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</si>
  <si>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</si>
  <si>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</si>
  <si>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</si>
  <si>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</si>
  <si>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</si>
  <si>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</si>
  <si>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</si>
  <si>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</si>
  <si>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</si>
  <si>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</si>
  <si>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</si>
  <si>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</si>
  <si>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</si>
  <si>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</si>
  <si>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</si>
  <si>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</si>
  <si>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</si>
  <si>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</si>
  <si>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</si>
  <si>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</si>
  <si>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</si>
  <si>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</si>
  <si>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</si>
  <si>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</si>
  <si>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</si>
  <si>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</si>
  <si>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</si>
  <si>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</si>
  <si>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</si>
  <si>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</si>
  <si>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</si>
  <si>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</si>
  <si>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</si>
  <si>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</si>
  <si>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</si>
  <si>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</si>
  <si>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</si>
  <si>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</si>
  <si>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</si>
  <si>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</si>
  <si>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</si>
  <si>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</si>
  <si>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</si>
  <si>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</si>
  <si>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</si>
  <si>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</si>
  <si>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</si>
  <si>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</si>
  <si>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</si>
  <si>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</si>
  <si>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</si>
  <si>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</si>
  <si>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</si>
  <si>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</si>
  <si>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</si>
  <si>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</si>
  <si>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</si>
  <si>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</si>
  <si>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</si>
  <si>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</si>
  <si>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</si>
  <si>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</si>
  <si>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</si>
  <si>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</si>
  <si>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</si>
  <si>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</si>
  <si>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</si>
  <si>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</si>
  <si>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</si>
  <si>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</si>
  <si>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</si>
  <si>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</si>
  <si>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</si>
  <si>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</si>
  <si>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</si>
  <si>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</si>
  <si>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</si>
  <si>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</si>
  <si>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</si>
  <si>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</si>
  <si>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</si>
  <si>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</si>
  <si>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</si>
  <si>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</si>
  <si>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</si>
  <si>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</si>
  <si>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географии</t>
  </si>
  <si>
    <t>23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</si>
</sst>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5;&#1077;&#1086;&#1075;&#1088;&#1072;&#1092;&#1080;&#1103;/&#1047;&#1077;&#1088;&#1085;&#1086;&#1075;&#1088;&#1072;&#1076;&#1089;&#1082;&#1080;&#1081;%20_&#1075;&#1077;&#1086;&#1075;&#1088;&#1072;&#1092;&#1080;&#1103;_%207_%20&#1092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Тютюнников</v>
          </cell>
          <cell r="D10" t="str">
            <v>Владислав</v>
          </cell>
          <cell r="E10" t="str">
            <v>Васильевич</v>
          </cell>
          <cell r="G10">
            <v>38600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7</v>
          </cell>
          <cell r="M10">
            <v>28</v>
          </cell>
        </row>
        <row r="11">
          <cell r="C11" t="str">
            <v>Кияшко</v>
          </cell>
          <cell r="D11" t="str">
            <v>Кирилл</v>
          </cell>
          <cell r="E11" t="str">
            <v>Константинович</v>
          </cell>
          <cell r="G11">
            <v>38656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7</v>
          </cell>
          <cell r="M11">
            <v>24</v>
          </cell>
        </row>
        <row r="12">
          <cell r="C12" t="str">
            <v>Гориздра</v>
          </cell>
          <cell r="D12" t="str">
            <v>Ирина</v>
          </cell>
          <cell r="E12" t="str">
            <v>Махамадовна</v>
          </cell>
          <cell r="G12">
            <v>38354</v>
          </cell>
          <cell r="I12" t="str">
            <v>не имеются</v>
          </cell>
          <cell r="J12" t="str">
    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    </cell>
          <cell r="K12">
            <v>7</v>
          </cell>
          <cell r="M12">
            <v>23</v>
          </cell>
        </row>
        <row r="13">
          <cell r="C13" t="str">
            <v>Ладовир</v>
          </cell>
          <cell r="D13" t="str">
            <v>Ярослав</v>
          </cell>
          <cell r="E13" t="str">
            <v>Александрович</v>
          </cell>
          <cell r="G13" t="str">
            <v>05.12.05</v>
          </cell>
          <cell r="I13" t="str">
            <v>не имеются</v>
          </cell>
          <cell r="J13" t="str">
            <v>Муниципальное общеобразовательное учреждение средняя общеобразовательная школа г. Зернограда</v>
          </cell>
          <cell r="K13">
            <v>7</v>
          </cell>
          <cell r="M13">
            <v>21</v>
          </cell>
        </row>
        <row r="14">
          <cell r="C14" t="str">
            <v>Жданов</v>
          </cell>
          <cell r="D14" t="str">
            <v>Эдуард</v>
          </cell>
          <cell r="E14" t="str">
            <v>Алексеевич</v>
          </cell>
          <cell r="G14">
            <v>38569</v>
          </cell>
          <cell r="I14" t="str">
            <v>не имеются</v>
          </cell>
          <cell r="J14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4">
            <v>7</v>
          </cell>
          <cell r="M14">
            <v>15</v>
          </cell>
        </row>
        <row r="15">
          <cell r="C15" t="str">
            <v>Заковоротний</v>
          </cell>
          <cell r="D15" t="str">
            <v>Алексей</v>
          </cell>
          <cell r="E15" t="str">
            <v>Дмитриевич</v>
          </cell>
          <cell r="G15">
            <v>38467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7</v>
          </cell>
          <cell r="M15">
            <v>11</v>
          </cell>
        </row>
        <row r="16">
          <cell r="C16" t="str">
            <v xml:space="preserve">Зубарева </v>
          </cell>
          <cell r="D16" t="str">
            <v>Дарья</v>
          </cell>
          <cell r="E16" t="str">
            <v>Михайловна</v>
          </cell>
          <cell r="G16" t="str">
            <v>05.04.05</v>
          </cell>
          <cell r="I16" t="str">
            <v>не имеются</v>
          </cell>
          <cell r="J16" t="str">
            <v>Муниципальное общеобразовательное учреждение средняя общеобразовательная школа г. Зернограда</v>
          </cell>
          <cell r="K16">
            <v>7</v>
          </cell>
          <cell r="M16">
            <v>10</v>
          </cell>
        </row>
        <row r="17">
          <cell r="C17" t="str">
            <v>Коробкина</v>
          </cell>
          <cell r="D17" t="str">
            <v>Яна</v>
          </cell>
          <cell r="E17" t="str">
            <v>Юрьевна</v>
          </cell>
          <cell r="G17">
            <v>38659</v>
          </cell>
          <cell r="I17" t="str">
            <v>не имеются</v>
          </cell>
          <cell r="J17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7">
            <v>7</v>
          </cell>
          <cell r="M17">
            <v>10</v>
          </cell>
        </row>
        <row r="18">
          <cell r="C18" t="str">
            <v>Попандопуло</v>
          </cell>
          <cell r="D18" t="str">
            <v>Мария</v>
          </cell>
          <cell r="E18" t="str">
            <v>Ахиллесовна</v>
          </cell>
          <cell r="G18">
            <v>38501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8">
            <v>7</v>
          </cell>
          <cell r="M18">
            <v>10</v>
          </cell>
        </row>
        <row r="19">
          <cell r="C19" t="str">
            <v>Безручко</v>
          </cell>
          <cell r="D19" t="str">
            <v>Злата</v>
          </cell>
          <cell r="E19" t="str">
            <v>Дмитриевна</v>
          </cell>
          <cell r="G19">
            <v>38675</v>
          </cell>
          <cell r="J19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9">
            <v>7</v>
          </cell>
          <cell r="M19">
            <v>9</v>
          </cell>
        </row>
        <row r="20">
          <cell r="C20" t="str">
            <v xml:space="preserve">Крыжнова </v>
          </cell>
          <cell r="D20" t="str">
            <v>Арина</v>
          </cell>
          <cell r="E20" t="str">
            <v>Павловна</v>
          </cell>
          <cell r="G20">
            <v>38687</v>
          </cell>
          <cell r="I20" t="str">
            <v>не имеются</v>
          </cell>
          <cell r="J20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0">
            <v>7</v>
          </cell>
          <cell r="M20">
            <v>8</v>
          </cell>
        </row>
        <row r="21">
          <cell r="C21" t="str">
            <v>Буряков</v>
          </cell>
          <cell r="D21" t="str">
            <v>Максим</v>
          </cell>
          <cell r="E21" t="str">
            <v>Петрович</v>
          </cell>
          <cell r="G21">
            <v>38465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(военвед) г. Зернограда</v>
          </cell>
          <cell r="K21">
            <v>7</v>
          </cell>
          <cell r="M21">
            <v>6</v>
          </cell>
        </row>
        <row r="22">
          <cell r="C22" t="str">
            <v>Тоноян</v>
          </cell>
          <cell r="D22" t="str">
            <v>Елена</v>
          </cell>
          <cell r="E22" t="str">
            <v>Ширазовна</v>
          </cell>
          <cell r="G22">
            <v>38476</v>
          </cell>
          <cell r="J22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2">
            <v>7</v>
          </cell>
          <cell r="M22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7" workbookViewId="0">
      <selection activeCell="K22" sqref="K22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Тютюнников</v>
      </c>
      <c r="D10" s="18" t="str">
        <f>[1]Форма3!D10</f>
        <v>Владислав</v>
      </c>
      <c r="E10" s="18" t="str">
        <f>[1]Форма3!E10</f>
        <v>Васильевич</v>
      </c>
      <c r="F10" s="19" t="s">
        <v>328</v>
      </c>
      <c r="G10" s="20">
        <f>[1]Форма3!G10</f>
        <v>38600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7</v>
      </c>
      <c r="L10" s="19" t="s">
        <v>325</v>
      </c>
      <c r="M10" s="19">
        <f>[1]Форма3!M10</f>
        <v>28</v>
      </c>
    </row>
    <row r="11" spans="1:13" x14ac:dyDescent="0.25">
      <c r="A11" s="16" t="str">
        <f t="shared" ref="A11:A24" si="0">$A$10</f>
        <v>Зерноградский</v>
      </c>
      <c r="B11" s="17">
        <v>2</v>
      </c>
      <c r="C11" s="18" t="str">
        <f>[1]Форма3!C11</f>
        <v>Кияшко</v>
      </c>
      <c r="D11" s="18" t="str">
        <f>[1]Форма3!D11</f>
        <v>Кирилл</v>
      </c>
      <c r="E11" s="18" t="str">
        <f>[1]Форма3!E11</f>
        <v>Константинович</v>
      </c>
      <c r="F11" s="19" t="s">
        <v>328</v>
      </c>
      <c r="G11" s="20">
        <f>[1]Форма3!G11</f>
        <v>38656</v>
      </c>
      <c r="H11" s="19" t="str">
        <f t="shared" ref="H11:H22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лицей г.Зернограда</v>
      </c>
      <c r="K11" s="19">
        <f>[1]Форма3!K11</f>
        <v>7</v>
      </c>
      <c r="L11" s="19" t="str">
        <f t="shared" ref="L11:L22" si="2">$L$10</f>
        <v>Участник</v>
      </c>
      <c r="M11" s="19">
        <f>[1]Форма3!M11</f>
        <v>24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Гориздра</v>
      </c>
      <c r="D12" s="18" t="str">
        <f>[1]Форма3!D12</f>
        <v>Ирина</v>
      </c>
      <c r="E12" s="18" t="str">
        <f>[1]Форма3!E12</f>
        <v>Махамадовна</v>
      </c>
      <c r="F12" s="19" t="s">
        <v>329</v>
      </c>
      <c r="G12" s="20">
        <f>[1]Форма3!G12</f>
        <v>38354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</c>
      <c r="K12" s="19">
        <f>[1]Форма3!K12</f>
        <v>7</v>
      </c>
      <c r="L12" s="19" t="str">
        <f t="shared" si="2"/>
        <v>Участник</v>
      </c>
      <c r="M12" s="19">
        <f>[1]Форма3!M12</f>
        <v>23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Ладовир</v>
      </c>
      <c r="D13" s="18" t="str">
        <f>[1]Форма3!D13</f>
        <v>Ярослав</v>
      </c>
      <c r="E13" s="18" t="str">
        <f>[1]Форма3!E13</f>
        <v>Александрович</v>
      </c>
      <c r="F13" s="19" t="s">
        <v>328</v>
      </c>
      <c r="G13" s="20" t="str">
        <f>[1]Форма3!G13</f>
        <v>05.12.05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общеобразовательное учреждение средняя общеобразовательная школа г. Зернограда</v>
      </c>
      <c r="K13" s="19">
        <f>[1]Форма3!K13</f>
        <v>7</v>
      </c>
      <c r="L13" s="19" t="str">
        <f t="shared" si="2"/>
        <v>Участник</v>
      </c>
      <c r="M13" s="19">
        <f>[1]Форма3!M13</f>
        <v>21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Жданов</v>
      </c>
      <c r="D14" s="18" t="str">
        <f>[1]Форма3!D14</f>
        <v>Эдуард</v>
      </c>
      <c r="E14" s="18" t="str">
        <f>[1]Форма3!E14</f>
        <v>Алексеевич</v>
      </c>
      <c r="F14" s="19" t="s">
        <v>328</v>
      </c>
      <c r="G14" s="20">
        <f>[1]Форма3!G14</f>
        <v>38569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4" s="19">
        <f>[1]Форма3!K14</f>
        <v>7</v>
      </c>
      <c r="L14" s="19" t="str">
        <f t="shared" si="2"/>
        <v>Участник</v>
      </c>
      <c r="M14" s="19">
        <f>[1]Форма3!M14</f>
        <v>15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Заковоротний</v>
      </c>
      <c r="D15" s="18" t="str">
        <f>[1]Форма3!D15</f>
        <v>Алексей</v>
      </c>
      <c r="E15" s="18" t="str">
        <f>[1]Форма3!E15</f>
        <v>Дмитриевич</v>
      </c>
      <c r="F15" s="19" t="s">
        <v>328</v>
      </c>
      <c r="G15" s="20">
        <f>[1]Форма3!G15</f>
        <v>38467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гимназия г.Зернограда</v>
      </c>
      <c r="K15" s="19">
        <f>[1]Форма3!K15</f>
        <v>7</v>
      </c>
      <c r="L15" s="19" t="str">
        <f t="shared" si="2"/>
        <v>Участник</v>
      </c>
      <c r="M15" s="19">
        <f>[1]Форма3!M15</f>
        <v>11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 xml:space="preserve">Зубарева </v>
      </c>
      <c r="D16" s="18" t="str">
        <f>[1]Форма3!D16</f>
        <v>Дарья</v>
      </c>
      <c r="E16" s="18" t="str">
        <f>[1]Форма3!E16</f>
        <v>Михайловна</v>
      </c>
      <c r="F16" s="19" t="s">
        <v>329</v>
      </c>
      <c r="G16" s="20" t="str">
        <f>[1]Форма3!G16</f>
        <v>05.04.05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общеобразовательное учреждение средняя общеобразовательная школа г. Зернограда</v>
      </c>
      <c r="K16" s="19">
        <f>[1]Форма3!K16</f>
        <v>7</v>
      </c>
      <c r="L16" s="19" t="str">
        <f t="shared" si="2"/>
        <v>Участник</v>
      </c>
      <c r="M16" s="19">
        <f>[1]Форма3!M16</f>
        <v>10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Коробкина</v>
      </c>
      <c r="D17" s="18" t="str">
        <f>[1]Форма3!D17</f>
        <v>Яна</v>
      </c>
      <c r="E17" s="18" t="str">
        <f>[1]Форма3!E17</f>
        <v>Юрьевна</v>
      </c>
      <c r="F17" s="19" t="s">
        <v>329</v>
      </c>
      <c r="G17" s="20">
        <f>[1]Форма3!G17</f>
        <v>38659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Мечетинская средняя общеобразовательная школа Зерноградкого района</v>
      </c>
      <c r="K17" s="19">
        <f>[1]Форма3!K17</f>
        <v>7</v>
      </c>
      <c r="L17" s="19" t="str">
        <f t="shared" si="2"/>
        <v>Участник</v>
      </c>
      <c r="M17" s="19">
        <f>[1]Форма3!M17</f>
        <v>10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Попандопуло</v>
      </c>
      <c r="D18" s="18" t="str">
        <f>[1]Форма3!D18</f>
        <v>Мария</v>
      </c>
      <c r="E18" s="18" t="str">
        <f>[1]Форма3!E18</f>
        <v>Ахиллесовна</v>
      </c>
      <c r="F18" s="19" t="s">
        <v>329</v>
      </c>
      <c r="G18" s="20">
        <f>[1]Форма3!G18</f>
        <v>38501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8" s="19">
        <f>[1]Форма3!K18</f>
        <v>7</v>
      </c>
      <c r="L18" s="19" t="str">
        <f t="shared" si="2"/>
        <v>Участник</v>
      </c>
      <c r="M18" s="19">
        <f>[1]Форма3!M18</f>
        <v>10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Безручко</v>
      </c>
      <c r="D19" s="18" t="str">
        <f>[1]Форма3!D19</f>
        <v>Злата</v>
      </c>
      <c r="E19" s="18" t="str">
        <f>[1]Форма3!E19</f>
        <v>Дмитриевна</v>
      </c>
      <c r="F19" s="19" t="s">
        <v>329</v>
      </c>
      <c r="G19" s="20">
        <f>[1]Форма3!G19</f>
        <v>38675</v>
      </c>
      <c r="H19" s="19" t="str">
        <f t="shared" si="1"/>
        <v>РОССИЯ</v>
      </c>
      <c r="I19" s="19" t="s">
        <v>321</v>
      </c>
      <c r="J19" s="21" t="str">
        <f>[1]Форма3!J19</f>
        <v>Муниципальное бюджетное общеобразовательное учреждение Манычская средняя общеобразовательная школа Зерноградского района</v>
      </c>
      <c r="K19" s="19">
        <f>[1]Форма3!K19</f>
        <v>7</v>
      </c>
      <c r="L19" s="19" t="str">
        <f t="shared" si="2"/>
        <v>Участник</v>
      </c>
      <c r="M19" s="19">
        <f>[1]Форма3!M19</f>
        <v>9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 xml:space="preserve">Крыжнова </v>
      </c>
      <c r="D20" s="18" t="str">
        <f>[1]Форма3!D20</f>
        <v>Арина</v>
      </c>
      <c r="E20" s="18" t="str">
        <f>[1]Форма3!E20</f>
        <v>Павловна</v>
      </c>
      <c r="F20" s="19" t="s">
        <v>329</v>
      </c>
      <c r="G20" s="20">
        <f>[1]Форма3!G20</f>
        <v>38687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Мечетинская средняя общеобразовательная школа Зерноградкого района</v>
      </c>
      <c r="K20" s="19">
        <f>[1]Форма3!K20</f>
        <v>7</v>
      </c>
      <c r="L20" s="19" t="str">
        <f t="shared" si="2"/>
        <v>Участник</v>
      </c>
      <c r="M20" s="19">
        <f>[1]Форма3!M20</f>
        <v>8</v>
      </c>
    </row>
    <row r="21" spans="1:13" x14ac:dyDescent="0.25">
      <c r="A21" s="16" t="str">
        <f t="shared" si="0"/>
        <v>Зерноградский</v>
      </c>
      <c r="B21" s="17">
        <v>12</v>
      </c>
      <c r="C21" s="18" t="str">
        <f>[1]Форма3!C21</f>
        <v>Буряков</v>
      </c>
      <c r="D21" s="18" t="str">
        <f>[1]Форма3!D21</f>
        <v>Максим</v>
      </c>
      <c r="E21" s="18" t="str">
        <f>[1]Форма3!E21</f>
        <v>Петрович</v>
      </c>
      <c r="F21" s="19" t="s">
        <v>328</v>
      </c>
      <c r="G21" s="20">
        <f>[1]Форма3!G21</f>
        <v>38465</v>
      </c>
      <c r="H21" s="19" t="str">
        <f t="shared" si="1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средняя общеобразовательная школа (военвед) г. Зернограда</v>
      </c>
      <c r="K21" s="19">
        <f>[1]Форма3!K21</f>
        <v>7</v>
      </c>
      <c r="L21" s="19" t="str">
        <f t="shared" si="2"/>
        <v>Участник</v>
      </c>
      <c r="M21" s="19">
        <f>[1]Форма3!M21</f>
        <v>6</v>
      </c>
    </row>
    <row r="22" spans="1:13" x14ac:dyDescent="0.25">
      <c r="A22" s="16" t="str">
        <f t="shared" si="0"/>
        <v>Зерноградский</v>
      </c>
      <c r="B22" s="17">
        <v>13</v>
      </c>
      <c r="C22" s="18" t="str">
        <f>[1]Форма3!C22</f>
        <v>Тоноян</v>
      </c>
      <c r="D22" s="18" t="str">
        <f>[1]Форма3!D22</f>
        <v>Елена</v>
      </c>
      <c r="E22" s="18" t="str">
        <f>[1]Форма3!E22</f>
        <v>Ширазовна</v>
      </c>
      <c r="F22" s="19" t="s">
        <v>329</v>
      </c>
      <c r="G22" s="20">
        <f>[1]Форма3!G22</f>
        <v>38476</v>
      </c>
      <c r="H22" s="19" t="str">
        <f t="shared" si="1"/>
        <v>РОССИЯ</v>
      </c>
      <c r="I22" s="19" t="s">
        <v>321</v>
      </c>
      <c r="J22" s="21" t="str">
        <f>[1]Форма3!J22</f>
        <v>Муниципальное бюджетное общеобразовательное учреждение Манычская средняя общеобразовательная школа Зерноградского района</v>
      </c>
      <c r="K22" s="19">
        <f>[1]Форма3!K22</f>
        <v>7</v>
      </c>
      <c r="L22" s="19" t="str">
        <f t="shared" si="2"/>
        <v>Участник</v>
      </c>
      <c r="M22" s="19">
        <f>[1]Форма3!M22</f>
        <v>2</v>
      </c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2018-11-26T05:47:02Z</dcterms:modified>
</cp:coreProperties>
</file>