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A21" i="4"/>
  <c r="A22" i="4"/>
  <c r="A23" i="4"/>
  <c r="A24" i="4"/>
  <c r="C10" i="4"/>
  <c r="D10" i="4"/>
  <c r="E10" i="4"/>
  <c r="G10" i="4"/>
  <c r="I10" i="4"/>
  <c r="J10" i="4"/>
  <c r="K10" i="4"/>
  <c r="M10" i="4"/>
  <c r="C11" i="4"/>
  <c r="D11" i="4"/>
  <c r="E11" i="4"/>
  <c r="G11" i="4"/>
  <c r="I11" i="4"/>
  <c r="J11" i="4"/>
  <c r="K11" i="4"/>
  <c r="M11" i="4"/>
  <c r="C12" i="4"/>
  <c r="D12" i="4"/>
  <c r="E12" i="4"/>
  <c r="G12" i="4"/>
  <c r="I12" i="4"/>
  <c r="J12" i="4"/>
  <c r="K12" i="4"/>
  <c r="M12" i="4"/>
  <c r="C13" i="4"/>
  <c r="D13" i="4"/>
  <c r="E13" i="4"/>
  <c r="G13" i="4"/>
  <c r="I13" i="4"/>
  <c r="J13" i="4"/>
  <c r="K13" i="4"/>
  <c r="M13" i="4"/>
  <c r="C14" i="4"/>
  <c r="D14" i="4"/>
  <c r="E14" i="4"/>
  <c r="G14" i="4"/>
  <c r="I14" i="4"/>
  <c r="J14" i="4"/>
  <c r="K14" i="4"/>
  <c r="M14" i="4"/>
  <c r="C15" i="4"/>
  <c r="D15" i="4"/>
  <c r="E15" i="4"/>
  <c r="I15" i="4"/>
  <c r="J15" i="4"/>
  <c r="K15" i="4"/>
  <c r="M15" i="4"/>
  <c r="C16" i="4"/>
  <c r="D16" i="4"/>
  <c r="E16" i="4"/>
  <c r="G16" i="4"/>
  <c r="I16" i="4"/>
  <c r="J16" i="4"/>
  <c r="K16" i="4"/>
  <c r="M16" i="4"/>
  <c r="C17" i="4"/>
  <c r="D17" i="4"/>
  <c r="E17" i="4"/>
  <c r="I17" i="4"/>
  <c r="J17" i="4"/>
  <c r="K17" i="4"/>
  <c r="M17" i="4"/>
  <c r="C18" i="4"/>
  <c r="D18" i="4"/>
  <c r="E18" i="4"/>
  <c r="G18" i="4"/>
  <c r="I18" i="4"/>
  <c r="J18" i="4"/>
  <c r="K18" i="4"/>
  <c r="M18" i="4"/>
  <c r="C19" i="4"/>
  <c r="D19" i="4"/>
  <c r="E19" i="4"/>
  <c r="G19" i="4"/>
  <c r="I19" i="4"/>
  <c r="J19" i="4"/>
  <c r="K19" i="4"/>
  <c r="M19" i="4"/>
  <c r="C20" i="4"/>
  <c r="D20" i="4"/>
  <c r="E20" i="4"/>
  <c r="G20" i="4"/>
  <c r="I20" i="4"/>
  <c r="J20" i="4"/>
  <c r="K20" i="4"/>
  <c r="M20" i="4"/>
  <c r="C21" i="4"/>
  <c r="D21" i="4"/>
  <c r="E21" i="4"/>
  <c r="G21" i="4"/>
  <c r="I21" i="4"/>
  <c r="J21" i="4"/>
  <c r="K21" i="4"/>
  <c r="M21" i="4"/>
  <c r="C22" i="4"/>
  <c r="D22" i="4"/>
  <c r="E22" i="4"/>
  <c r="G22" i="4"/>
  <c r="I22" i="4"/>
  <c r="J22" i="4"/>
  <c r="K22" i="4"/>
  <c r="M22" i="4"/>
  <c r="C23" i="4"/>
  <c r="D23" i="4"/>
  <c r="E23" i="4"/>
  <c r="G23" i="4"/>
  <c r="I23" i="4"/>
  <c r="J23" i="4"/>
  <c r="K23" i="4"/>
  <c r="M23" i="4"/>
  <c r="C24" i="4"/>
  <c r="D24" i="4"/>
  <c r="E24" i="4"/>
  <c r="G24" i="4"/>
  <c r="I24" i="4"/>
  <c r="J24" i="4"/>
  <c r="K24" i="4"/>
  <c r="M24" i="4"/>
  <c r="A11" i="4" l="1"/>
  <c r="A12" i="4"/>
  <c r="A13" i="4"/>
  <c r="A14" i="4"/>
  <c r="A15" i="4"/>
  <c r="A16" i="4"/>
  <c r="A17" i="4"/>
  <c r="A18" i="4"/>
  <c r="A19" i="4"/>
  <c r="A20" i="4"/>
</calcChain>
</file>

<file path=xl/sharedStrings.xml><?xml version="1.0" encoding="utf-8"?>
<sst xmlns="http://schemas.openxmlformats.org/spreadsheetml/2006/main" count="358" uniqueCount="338">
  <si>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</si>
  <si>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</si>
  <si>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</si>
  <si>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</si>
  <si>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</si>
  <si>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</si>
  <si>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</si>
  <si>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</si>
  <si>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</si>
  <si>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</si>
  <si>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</si>
  <si>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</si>
  <si>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</si>
  <si>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</si>
  <si>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</si>
  <si>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</si>
  <si>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</si>
  <si>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</si>
  <si>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</si>
  <si>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</si>
  <si>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</si>
  <si>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</si>
  <si>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</si>
  <si>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</si>
  <si>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</si>
  <si>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</si>
  <si>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</si>
  <si>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</si>
  <si>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</si>
  <si>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</si>
  <si>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</si>
  <si>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</si>
  <si>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</si>
  <si>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</si>
  <si>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</si>
  <si>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</si>
  <si>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</si>
  <si>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</si>
  <si>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</si>
  <si>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</si>
  <si>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</si>
  <si>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</si>
  <si>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</si>
  <si>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</si>
  <si>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</si>
  <si>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</si>
  <si>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</si>
  <si>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</si>
  <si>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</si>
  <si>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</si>
  <si>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</si>
  <si>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</si>
  <si>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</si>
  <si>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</si>
  <si>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</si>
  <si>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</si>
  <si>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</si>
  <si>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</si>
  <si>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</si>
  <si>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</si>
  <si>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</si>
  <si>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</si>
  <si>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</si>
  <si>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</si>
  <si>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</si>
  <si>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</si>
  <si>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</si>
  <si>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</si>
  <si>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</si>
  <si>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</si>
  <si>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</si>
  <si>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</si>
  <si>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</si>
  <si>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</si>
  <si>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</si>
  <si>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</si>
  <si>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</si>
  <si>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</si>
  <si>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</si>
  <si>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</si>
  <si>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</si>
  <si>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</si>
  <si>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</si>
  <si>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</si>
  <si>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</si>
  <si>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</si>
  <si>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</si>
  <si>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</si>
  <si>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</si>
  <si>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</si>
  <si>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</si>
  <si>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</si>
  <si>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</si>
  <si>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</si>
  <si>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</si>
  <si>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</si>
  <si>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</si>
  <si>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</si>
  <si>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</si>
  <si>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</si>
  <si>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</si>
  <si>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</si>
  <si>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</si>
  <si>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</si>
  <si>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</si>
  <si>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</si>
  <si>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</si>
  <si>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</si>
  <si>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</si>
  <si>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</si>
  <si>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</si>
  <si>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</si>
  <si>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</si>
  <si>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</si>
  <si>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</si>
  <si>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</si>
  <si>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</si>
  <si>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</si>
  <si>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</si>
  <si>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</si>
  <si>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</si>
  <si>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</si>
  <si>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</si>
  <si>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</si>
  <si>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</si>
  <si>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</si>
  <si>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</si>
  <si>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</si>
  <si>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</si>
  <si>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</si>
  <si>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</si>
  <si>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</si>
  <si>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</si>
  <si>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</si>
  <si>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</si>
  <si>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</si>
  <si>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</si>
  <si>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</si>
  <si>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</si>
  <si>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</si>
  <si>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</si>
  <si>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</si>
  <si>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</si>
  <si>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</si>
  <si>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</si>
  <si>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</si>
  <si>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</si>
  <si>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</si>
  <si>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</si>
  <si>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</si>
  <si>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</si>
  <si>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</si>
  <si>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</si>
  <si>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</si>
  <si>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</si>
  <si>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</si>
  <si>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</si>
  <si>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</si>
  <si>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</si>
  <si>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</si>
  <si>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</si>
  <si>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</si>
  <si>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</si>
  <si>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</si>
  <si>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</si>
  <si>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</si>
  <si>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</si>
  <si>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</si>
  <si>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</si>
  <si>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</si>
  <si>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</si>
  <si>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</si>
  <si>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</si>
  <si>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</si>
  <si>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</si>
  <si>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</si>
  <si>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</si>
  <si>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</si>
  <si>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</si>
  <si>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</si>
  <si>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</si>
  <si>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</si>
  <si>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</si>
  <si>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</si>
  <si>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</si>
  <si>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</si>
  <si>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</si>
  <si>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</si>
  <si>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</si>
  <si>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</si>
  <si>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</si>
  <si>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</si>
  <si>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</si>
  <si>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</si>
  <si>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</si>
  <si>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</si>
  <si>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</si>
  <si>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</si>
  <si>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</si>
  <si>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</si>
  <si>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</si>
  <si>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</si>
  <si>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</si>
  <si>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</si>
  <si>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</si>
  <si>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</si>
  <si>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</si>
  <si>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</si>
  <si>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</si>
  <si>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</si>
  <si>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</si>
  <si>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</si>
  <si>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</si>
  <si>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</si>
  <si>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</si>
  <si>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</si>
  <si>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</si>
  <si>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</si>
  <si>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</si>
  <si>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</si>
  <si>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</si>
  <si>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</si>
  <si>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</si>
  <si>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</si>
  <si>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</si>
  <si>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</si>
  <si>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</si>
  <si>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</si>
  <si>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</si>
  <si>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</si>
  <si>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</si>
  <si>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</si>
  <si>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</si>
  <si>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</si>
  <si>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</si>
  <si>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</si>
  <si>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</si>
  <si>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</si>
  <si>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</si>
  <si>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</si>
  <si>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</si>
  <si>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</si>
  <si>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</si>
  <si>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</si>
  <si>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</si>
  <si>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</si>
  <si>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</si>
  <si>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</si>
  <si>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</si>
  <si>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</si>
  <si>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</si>
  <si>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</si>
  <si>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</si>
  <si>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</si>
  <si>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</si>
  <si>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</si>
  <si>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</si>
  <si>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</si>
  <si>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</si>
  <si>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</si>
  <si>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</si>
  <si>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</si>
  <si>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</si>
  <si>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</si>
  <si>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</si>
  <si>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</si>
  <si>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</si>
  <si>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</si>
  <si>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</si>
  <si>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</si>
  <si>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</si>
  <si>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</si>
  <si>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</si>
  <si>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</si>
  <si>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</si>
  <si>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</si>
  <si>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</si>
  <si>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</si>
  <si>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</si>
  <si>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</si>
  <si>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</si>
  <si>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</si>
  <si>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</si>
  <si>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</si>
  <si>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</si>
  <si>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</si>
  <si>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</si>
  <si>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</si>
  <si>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</si>
  <si>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</si>
  <si>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</si>
  <si>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</si>
  <si>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</si>
  <si>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</si>
  <si>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</si>
  <si>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</si>
  <si>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</si>
  <si>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</si>
  <si>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</si>
  <si>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</si>
  <si>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</si>
  <si>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</si>
  <si>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</si>
  <si>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</si>
  <si>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</si>
  <si>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</si>
  <si>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</si>
  <si>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</si>
  <si>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</si>
  <si>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</si>
  <si>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</si>
  <si>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</si>
  <si>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</si>
  <si>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</si>
  <si>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</si>
  <si>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</si>
  <si>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</si>
  <si>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</si>
  <si>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</si>
  <si>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</si>
  <si>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</si>
  <si>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</si>
  <si>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</si>
  <si>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</si>
  <si>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</si>
  <si>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</si>
  <si>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</si>
  <si>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</si>
  <si>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</si>
  <si>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</si>
  <si>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</si>
  <si>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</si>
  <si>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</si>
  <si>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</si>
  <si>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</si>
  <si>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</si>
  <si>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географии</t>
  </si>
  <si>
    <t>23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</si>
</sst>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75;&#1077;&#1086;&#1075;&#1088;&#1072;&#1092;&#1080;&#1103;/&#1047;&#1077;&#1088;&#1085;&#1086;&#1075;&#1088;&#1072;&#1076;&#1089;&#1082;&#1080;&#1081;%20_&#1075;&#1077;&#1086;&#1075;&#1088;&#1072;&#1092;&#1080;&#1103;_%2010_%20&#1092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Коренков</v>
          </cell>
          <cell r="D10" t="str">
            <v>Егор</v>
          </cell>
          <cell r="E10" t="str">
            <v>Владимирович</v>
          </cell>
          <cell r="G10">
            <v>37559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0">
            <v>10</v>
          </cell>
          <cell r="M10">
            <v>22</v>
          </cell>
        </row>
        <row r="11">
          <cell r="C11" t="str">
            <v>Жульева</v>
          </cell>
          <cell r="D11" t="str">
            <v>Валентина</v>
          </cell>
          <cell r="E11" t="str">
            <v>Андреевна</v>
          </cell>
          <cell r="G11" t="str">
            <v>24.11.02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г.Зернограда</v>
          </cell>
          <cell r="K11">
            <v>10</v>
          </cell>
          <cell r="M11">
            <v>15</v>
          </cell>
        </row>
        <row r="12">
          <cell r="C12" t="str">
            <v>Бирюков</v>
          </cell>
          <cell r="D12" t="str">
            <v>Дмитрий</v>
          </cell>
          <cell r="E12" t="str">
            <v>Владимирович</v>
          </cell>
          <cell r="G12">
            <v>37380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2">
            <v>10</v>
          </cell>
          <cell r="M12">
            <v>15</v>
          </cell>
        </row>
        <row r="13">
          <cell r="C13" t="str">
            <v>Шахдинарян</v>
          </cell>
          <cell r="D13" t="str">
            <v>София</v>
          </cell>
          <cell r="E13" t="str">
            <v>Рафиковна</v>
          </cell>
          <cell r="G13" t="str">
            <v>26.06.02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общеобразовательная школа г.Зернограда</v>
          </cell>
          <cell r="K13">
            <v>10</v>
          </cell>
          <cell r="M13">
            <v>13</v>
          </cell>
        </row>
        <row r="14">
          <cell r="C14" t="str">
            <v>Пустенко</v>
          </cell>
          <cell r="D14" t="str">
            <v>Валерий</v>
          </cell>
          <cell r="E14" t="str">
            <v>Леонидович</v>
          </cell>
          <cell r="G14">
            <v>37611</v>
          </cell>
          <cell r="I14" t="str">
            <v>не имеются</v>
          </cell>
          <cell r="J14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4">
            <v>10</v>
          </cell>
          <cell r="M14">
            <v>12</v>
          </cell>
        </row>
        <row r="15">
          <cell r="C15" t="str">
            <v xml:space="preserve">Кривощекова </v>
          </cell>
          <cell r="D15" t="str">
            <v xml:space="preserve">Виктория </v>
          </cell>
          <cell r="E15" t="str">
            <v>Николаевна</v>
          </cell>
          <cell r="I15" t="str">
            <v>не имеются</v>
          </cell>
          <cell r="J15" t="str">
            <v xml:space="preserve">Муниципальное бюджетное общеобразовательное
учреждение Новоивановская средняя общеобразовательная школа Зерноградского района
</v>
          </cell>
          <cell r="K15">
            <v>10</v>
          </cell>
          <cell r="M15">
            <v>11</v>
          </cell>
        </row>
        <row r="16">
          <cell r="C16" t="str">
            <v>Никитин</v>
          </cell>
          <cell r="D16" t="str">
            <v>Виталий</v>
          </cell>
          <cell r="E16" t="str">
            <v>Юрьевич</v>
          </cell>
          <cell r="G16">
            <v>37573</v>
          </cell>
          <cell r="I16" t="str">
            <v>не имеются</v>
          </cell>
          <cell r="J16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6">
            <v>10</v>
          </cell>
          <cell r="M16">
            <v>10</v>
          </cell>
        </row>
        <row r="17">
          <cell r="C17" t="str">
            <v>Силенко</v>
          </cell>
          <cell r="D17" t="str">
            <v>Татьяна</v>
          </cell>
          <cell r="E17" t="str">
            <v>Сергеевна</v>
          </cell>
          <cell r="I17" t="str">
            <v>не имеются</v>
          </cell>
          <cell r="J17" t="str">
            <v xml:space="preserve">Муниципальное бюджетное общеобразовательное
учреждение Новоивановская средняя общеобразовательная школа Зерноградского района
</v>
          </cell>
          <cell r="K17">
            <v>10</v>
          </cell>
          <cell r="M17">
            <v>10</v>
          </cell>
        </row>
        <row r="18">
          <cell r="C18" t="str">
            <v>Чупринова</v>
          </cell>
          <cell r="D18" t="str">
            <v>Раиса</v>
          </cell>
          <cell r="E18" t="str">
            <v>Ивановна</v>
          </cell>
          <cell r="G18">
            <v>37421</v>
          </cell>
          <cell r="I18" t="str">
            <v>не имеются</v>
          </cell>
          <cell r="J18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  <cell r="K18">
            <v>10</v>
          </cell>
          <cell r="M18">
            <v>9</v>
          </cell>
        </row>
        <row r="19">
          <cell r="C19" t="str">
            <v>Чупринова</v>
          </cell>
          <cell r="D19" t="str">
            <v>Раиса</v>
          </cell>
          <cell r="E19" t="str">
            <v>Ивановна</v>
          </cell>
          <cell r="G19">
            <v>37421</v>
          </cell>
          <cell r="I19" t="str">
            <v>не имеется</v>
          </cell>
          <cell r="J19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  <cell r="K19">
            <v>10</v>
          </cell>
          <cell r="M19">
            <v>9</v>
          </cell>
        </row>
        <row r="20">
          <cell r="C20" t="str">
            <v>Деточенко</v>
          </cell>
          <cell r="D20" t="str">
            <v>Ульяна</v>
          </cell>
          <cell r="E20" t="str">
            <v>Петровна</v>
          </cell>
          <cell r="G20">
            <v>37427</v>
          </cell>
          <cell r="I20" t="str">
            <v>не имеются</v>
          </cell>
          <cell r="J20" t="str">
            <v>муниципальное бюджетное общеобразовательное учреждение лицей г.Зернограда</v>
          </cell>
          <cell r="K20">
            <v>10</v>
          </cell>
          <cell r="M20">
            <v>8</v>
          </cell>
        </row>
        <row r="21">
          <cell r="C21" t="str">
            <v xml:space="preserve">Муравская </v>
          </cell>
          <cell r="D21" t="str">
            <v>Анна</v>
          </cell>
          <cell r="E21" t="str">
            <v>Юрьевна</v>
          </cell>
          <cell r="G21">
            <v>37648</v>
          </cell>
          <cell r="I21" t="str">
            <v>не имеются</v>
          </cell>
          <cell r="J21" t="str">
    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    </cell>
          <cell r="K21">
            <v>10</v>
          </cell>
          <cell r="M21">
            <v>7</v>
          </cell>
        </row>
        <row r="22">
          <cell r="C22" t="str">
            <v>Дерюгин</v>
          </cell>
          <cell r="D22" t="str">
            <v>Евгений</v>
          </cell>
          <cell r="E22" t="str">
            <v>Александрович</v>
          </cell>
          <cell r="G22">
            <v>37524</v>
          </cell>
          <cell r="I22" t="str">
            <v>не имеются</v>
          </cell>
          <cell r="J22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22">
            <v>10</v>
          </cell>
          <cell r="M22">
            <v>7</v>
          </cell>
        </row>
        <row r="23">
          <cell r="C23" t="str">
            <v>Кульгавая</v>
          </cell>
          <cell r="D23" t="str">
            <v>Екатерина</v>
          </cell>
          <cell r="E23" t="str">
            <v>Дмитриевна</v>
          </cell>
          <cell r="G23">
            <v>37429</v>
          </cell>
          <cell r="I23" t="str">
            <v>не имеются</v>
          </cell>
          <cell r="J23" t="str">
            <v>муниципальное бюджетное общеобразовательное учреждение гимназия г.Зернограда</v>
          </cell>
          <cell r="K23">
            <v>10</v>
          </cell>
          <cell r="M23">
            <v>6</v>
          </cell>
        </row>
        <row r="24">
          <cell r="C24" t="str">
            <v>Нечепоренко</v>
          </cell>
          <cell r="D24" t="str">
            <v>Екатерина</v>
          </cell>
          <cell r="E24" t="str">
            <v>Викторовна</v>
          </cell>
          <cell r="G24">
            <v>37721</v>
          </cell>
          <cell r="I24" t="str">
            <v>не имеются</v>
          </cell>
          <cell r="J24" t="str">
            <v>муниципальное бюджетное общеобразовательное учреждение лицей г.Зернограда</v>
          </cell>
          <cell r="K24">
            <v>10</v>
          </cell>
          <cell r="M24">
            <v>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" workbookViewId="0">
      <selection activeCell="M23" sqref="M23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10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v>1</v>
      </c>
      <c r="C10" s="18" t="str">
        <f>[1]Форма3!C10</f>
        <v>Коренков</v>
      </c>
      <c r="D10" s="18" t="str">
        <f>[1]Форма3!D10</f>
        <v>Егор</v>
      </c>
      <c r="E10" s="18" t="str">
        <f>[1]Форма3!E10</f>
        <v>Владимирович</v>
      </c>
      <c r="F10" s="19" t="s">
        <v>328</v>
      </c>
      <c r="G10" s="20">
        <f>[1]Форма3!G10</f>
        <v>37559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0" s="19">
        <f>[1]Форма3!K10</f>
        <v>10</v>
      </c>
      <c r="L10" s="19" t="s">
        <v>325</v>
      </c>
      <c r="M10" s="19">
        <f>[1]Форма3!M10</f>
        <v>22</v>
      </c>
    </row>
    <row r="11" spans="1:13" x14ac:dyDescent="0.25">
      <c r="A11" s="16" t="str">
        <f t="shared" ref="A11:A20" si="0">$A$10</f>
        <v>Зерноградский</v>
      </c>
      <c r="B11" s="17">
        <v>2</v>
      </c>
      <c r="C11" s="18" t="str">
        <f>[1]Форма3!C11</f>
        <v>Жульева</v>
      </c>
      <c r="D11" s="18" t="str">
        <f>[1]Форма3!D11</f>
        <v>Валентина</v>
      </c>
      <c r="E11" s="18" t="str">
        <f>[1]Форма3!E11</f>
        <v>Андреевна</v>
      </c>
      <c r="F11" s="19" t="s">
        <v>329</v>
      </c>
      <c r="G11" s="20" t="str">
        <f>[1]Форма3!G11</f>
        <v>24.11.02</v>
      </c>
      <c r="H11" s="19" t="str">
        <f t="shared" ref="H11:H24" si="1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средняя общеобразовательная школа г.Зернограда</v>
      </c>
      <c r="K11" s="19">
        <f>[1]Форма3!K11</f>
        <v>10</v>
      </c>
      <c r="L11" s="19" t="str">
        <f t="shared" ref="L11:L24" si="2">$L$10</f>
        <v>Участник</v>
      </c>
      <c r="M11" s="19">
        <f>[1]Форма3!M11</f>
        <v>15</v>
      </c>
    </row>
    <row r="12" spans="1:13" x14ac:dyDescent="0.25">
      <c r="A12" s="16" t="str">
        <f t="shared" si="0"/>
        <v>Зерноградский</v>
      </c>
      <c r="B12" s="17">
        <v>3</v>
      </c>
      <c r="C12" s="18" t="str">
        <f>[1]Форма3!C12</f>
        <v>Бирюков</v>
      </c>
      <c r="D12" s="18" t="str">
        <f>[1]Форма3!D12</f>
        <v>Дмитрий</v>
      </c>
      <c r="E12" s="18" t="str">
        <f>[1]Форма3!E12</f>
        <v>Владимирович</v>
      </c>
      <c r="F12" s="19" t="s">
        <v>328</v>
      </c>
      <c r="G12" s="20">
        <f>[1]Форма3!G12</f>
        <v>37380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2" s="19">
        <f>[1]Форма3!K12</f>
        <v>10</v>
      </c>
      <c r="L12" s="19" t="str">
        <f t="shared" si="2"/>
        <v>Участник</v>
      </c>
      <c r="M12" s="19">
        <f>[1]Форма3!M12</f>
        <v>15</v>
      </c>
    </row>
    <row r="13" spans="1:13" x14ac:dyDescent="0.25">
      <c r="A13" s="16" t="str">
        <f t="shared" si="0"/>
        <v>Зерноградский</v>
      </c>
      <c r="B13" s="17">
        <v>4</v>
      </c>
      <c r="C13" s="18" t="str">
        <f>[1]Форма3!C13</f>
        <v>Шахдинарян</v>
      </c>
      <c r="D13" s="18" t="str">
        <f>[1]Форма3!D13</f>
        <v>София</v>
      </c>
      <c r="E13" s="18" t="str">
        <f>[1]Форма3!E13</f>
        <v>Рафиковна</v>
      </c>
      <c r="F13" s="19" t="s">
        <v>329</v>
      </c>
      <c r="G13" s="20" t="str">
        <f>[1]Форма3!G13</f>
        <v>26.06.02</v>
      </c>
      <c r="H13" s="19" t="str">
        <f t="shared" si="1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средняя общеобразовательная школа г.Зернограда</v>
      </c>
      <c r="K13" s="19">
        <f>[1]Форма3!K13</f>
        <v>10</v>
      </c>
      <c r="L13" s="19" t="str">
        <f t="shared" si="2"/>
        <v>Участник</v>
      </c>
      <c r="M13" s="19">
        <f>[1]Форма3!M13</f>
        <v>13</v>
      </c>
    </row>
    <row r="14" spans="1:13" x14ac:dyDescent="0.25">
      <c r="A14" s="16" t="str">
        <f t="shared" si="0"/>
        <v>Зерноградский</v>
      </c>
      <c r="B14" s="17">
        <v>5</v>
      </c>
      <c r="C14" s="18" t="str">
        <f>[1]Форма3!C14</f>
        <v>Пустенко</v>
      </c>
      <c r="D14" s="18" t="str">
        <f>[1]Форма3!D14</f>
        <v>Валерий</v>
      </c>
      <c r="E14" s="18" t="str">
        <f>[1]Форма3!E14</f>
        <v>Леонидович</v>
      </c>
      <c r="F14" s="19" t="s">
        <v>328</v>
      </c>
      <c r="G14" s="20">
        <f>[1]Форма3!G14</f>
        <v>37611</v>
      </c>
      <c r="H14" s="19" t="str">
        <f t="shared" si="1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Манычская средняя общеобразовательная школа Зерноградского района</v>
      </c>
      <c r="K14" s="19">
        <f>[1]Форма3!K14</f>
        <v>10</v>
      </c>
      <c r="L14" s="19" t="str">
        <f t="shared" si="2"/>
        <v>Участник</v>
      </c>
      <c r="M14" s="19">
        <f>[1]Форма3!M14</f>
        <v>12</v>
      </c>
    </row>
    <row r="15" spans="1:13" x14ac:dyDescent="0.25">
      <c r="A15" s="16" t="str">
        <f t="shared" si="0"/>
        <v>Зерноградский</v>
      </c>
      <c r="B15" s="17">
        <v>6</v>
      </c>
      <c r="C15" s="18" t="str">
        <f>[1]Форма3!C15</f>
        <v xml:space="preserve">Кривощекова </v>
      </c>
      <c r="D15" s="18" t="str">
        <f>[1]Форма3!D15</f>
        <v xml:space="preserve">Виктория </v>
      </c>
      <c r="E15" s="18" t="str">
        <f>[1]Форма3!E15</f>
        <v>Николаевна</v>
      </c>
      <c r="F15" s="19" t="s">
        <v>329</v>
      </c>
      <c r="G15" s="20">
        <v>37595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 xml:space="preserve">Муниципальное бюджетное общеобразовательное
учреждение Новоивановская средняя общеобразовательная школа Зерноградского района
</v>
      </c>
      <c r="K15" s="19">
        <f>[1]Форма3!K15</f>
        <v>10</v>
      </c>
      <c r="L15" s="19" t="str">
        <f t="shared" si="2"/>
        <v>Участник</v>
      </c>
      <c r="M15" s="19">
        <f>[1]Форма3!M15</f>
        <v>11</v>
      </c>
    </row>
    <row r="16" spans="1:13" x14ac:dyDescent="0.25">
      <c r="A16" s="16" t="str">
        <f t="shared" si="0"/>
        <v>Зерноградский</v>
      </c>
      <c r="B16" s="17">
        <v>7</v>
      </c>
      <c r="C16" s="18" t="str">
        <f>[1]Форма3!C16</f>
        <v>Никитин</v>
      </c>
      <c r="D16" s="18" t="str">
        <f>[1]Форма3!D16</f>
        <v>Виталий</v>
      </c>
      <c r="E16" s="18" t="str">
        <f>[1]Форма3!E16</f>
        <v>Юрьевич</v>
      </c>
      <c r="F16" s="19" t="s">
        <v>328</v>
      </c>
      <c r="G16" s="20">
        <f>[1]Форма3!G16</f>
        <v>37573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Мечетинская средняя общеобразовательная школа Зерноградкого района</v>
      </c>
      <c r="K16" s="19">
        <f>[1]Форма3!K16</f>
        <v>10</v>
      </c>
      <c r="L16" s="19" t="str">
        <f t="shared" si="2"/>
        <v>Участник</v>
      </c>
      <c r="M16" s="19">
        <f>[1]Форма3!M16</f>
        <v>10</v>
      </c>
    </row>
    <row r="17" spans="1:13" x14ac:dyDescent="0.25">
      <c r="A17" s="16" t="str">
        <f t="shared" si="0"/>
        <v>Зерноградский</v>
      </c>
      <c r="B17" s="17">
        <v>8</v>
      </c>
      <c r="C17" s="18" t="str">
        <f>[1]Форма3!C17</f>
        <v>Силенко</v>
      </c>
      <c r="D17" s="18" t="str">
        <f>[1]Форма3!D17</f>
        <v>Татьяна</v>
      </c>
      <c r="E17" s="18" t="str">
        <f>[1]Форма3!E17</f>
        <v>Сергеевна</v>
      </c>
      <c r="F17" s="19" t="s">
        <v>329</v>
      </c>
      <c r="G17" s="20">
        <v>37752</v>
      </c>
      <c r="H17" s="19" t="str">
        <f t="shared" si="1"/>
        <v>РОССИЯ</v>
      </c>
      <c r="I17" s="19" t="str">
        <f>[1]Форма3!I17</f>
        <v>не имеются</v>
      </c>
      <c r="J17" s="21" t="str">
        <f>[1]Форма3!J17</f>
        <v xml:space="preserve">Муниципальное бюджетное общеобразовательное
учреждение Новоивановская средняя общеобразовательная школа Зерноградского района
</v>
      </c>
      <c r="K17" s="19">
        <f>[1]Форма3!K17</f>
        <v>10</v>
      </c>
      <c r="L17" s="19" t="str">
        <f t="shared" si="2"/>
        <v>Участник</v>
      </c>
      <c r="M17" s="19">
        <f>[1]Форма3!M17</f>
        <v>10</v>
      </c>
    </row>
    <row r="18" spans="1:13" x14ac:dyDescent="0.25">
      <c r="A18" s="16" t="str">
        <f t="shared" si="0"/>
        <v>Зерноградский</v>
      </c>
      <c r="B18" s="17">
        <v>9</v>
      </c>
      <c r="C18" s="18" t="str">
        <f>[1]Форма3!C18</f>
        <v>Чупринова</v>
      </c>
      <c r="D18" s="18" t="str">
        <f>[1]Форма3!D18</f>
        <v>Раиса</v>
      </c>
      <c r="E18" s="18" t="str">
        <f>[1]Форма3!E18</f>
        <v>Ивановна</v>
      </c>
      <c r="F18" s="19" t="s">
        <v>329</v>
      </c>
      <c r="G18" s="20">
        <f>[1]Форма3!G18</f>
        <v>37421</v>
      </c>
      <c r="H18" s="19" t="str">
        <f t="shared" si="1"/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Светлоречная средняя общеобразовательная школа Зерноградского района</v>
      </c>
      <c r="K18" s="19">
        <f>[1]Форма3!K18</f>
        <v>10</v>
      </c>
      <c r="L18" s="19" t="str">
        <f t="shared" si="2"/>
        <v>Участник</v>
      </c>
      <c r="M18" s="19">
        <f>[1]Форма3!M18</f>
        <v>9</v>
      </c>
    </row>
    <row r="19" spans="1:13" x14ac:dyDescent="0.25">
      <c r="A19" s="16" t="str">
        <f t="shared" si="0"/>
        <v>Зерноградский</v>
      </c>
      <c r="B19" s="17">
        <v>10</v>
      </c>
      <c r="C19" s="18" t="str">
        <f>[1]Форма3!C19</f>
        <v>Чупринова</v>
      </c>
      <c r="D19" s="18" t="str">
        <f>[1]Форма3!D19</f>
        <v>Раиса</v>
      </c>
      <c r="E19" s="18" t="str">
        <f>[1]Форма3!E19</f>
        <v>Ивановна</v>
      </c>
      <c r="F19" s="19" t="s">
        <v>329</v>
      </c>
      <c r="G19" s="20">
        <f>[1]Форма3!G19</f>
        <v>37421</v>
      </c>
      <c r="H19" s="19" t="str">
        <f t="shared" si="1"/>
        <v>РОССИЯ</v>
      </c>
      <c r="I19" s="19" t="str">
        <f>[1]Форма3!I19</f>
        <v>не имеется</v>
      </c>
      <c r="J19" s="21" t="str">
        <f>[1]Форма3!J19</f>
        <v>муниципальное бюджетное общеобразовательное учреждение Светлоречная средняя общеобразовательная школа Зерноградского района</v>
      </c>
      <c r="K19" s="19">
        <f>[1]Форма3!K19</f>
        <v>10</v>
      </c>
      <c r="L19" s="19" t="str">
        <f t="shared" si="2"/>
        <v>Участник</v>
      </c>
      <c r="M19" s="19">
        <f>[1]Форма3!M19</f>
        <v>9</v>
      </c>
    </row>
    <row r="20" spans="1:13" x14ac:dyDescent="0.25">
      <c r="A20" s="16" t="str">
        <f t="shared" si="0"/>
        <v>Зерноградский</v>
      </c>
      <c r="B20" s="17">
        <v>11</v>
      </c>
      <c r="C20" s="18" t="str">
        <f>[1]Форма3!C20</f>
        <v>Деточенко</v>
      </c>
      <c r="D20" s="18" t="str">
        <f>[1]Форма3!D20</f>
        <v>Ульяна</v>
      </c>
      <c r="E20" s="18" t="str">
        <f>[1]Форма3!E20</f>
        <v>Петровна</v>
      </c>
      <c r="F20" s="19" t="s">
        <v>329</v>
      </c>
      <c r="G20" s="20">
        <f>[1]Форма3!G20</f>
        <v>37427</v>
      </c>
      <c r="H20" s="19" t="str">
        <f t="shared" si="1"/>
        <v>РОССИЯ</v>
      </c>
      <c r="I20" s="19" t="str">
        <f>[1]Форма3!I20</f>
        <v>не имеются</v>
      </c>
      <c r="J20" s="21" t="str">
        <f>[1]Форма3!J20</f>
        <v>муниципальное бюджетное общеобразовательное учреждение лицей г.Зернограда</v>
      </c>
      <c r="K20" s="19">
        <f>[1]Форма3!K20</f>
        <v>10</v>
      </c>
      <c r="L20" s="19" t="str">
        <f t="shared" si="2"/>
        <v>Участник</v>
      </c>
      <c r="M20" s="19">
        <f>[1]Форма3!M20</f>
        <v>8</v>
      </c>
    </row>
    <row r="21" spans="1:13" x14ac:dyDescent="0.25">
      <c r="A21" s="16" t="str">
        <f t="shared" ref="A21:A24" si="3">$A$20</f>
        <v>Зерноградский</v>
      </c>
      <c r="B21" s="17">
        <v>12</v>
      </c>
      <c r="C21" s="18" t="str">
        <f>[1]Форма3!C21</f>
        <v xml:space="preserve">Муравская </v>
      </c>
      <c r="D21" s="18" t="str">
        <f>[1]Форма3!D21</f>
        <v>Анна</v>
      </c>
      <c r="E21" s="18" t="str">
        <f>[1]Форма3!E21</f>
        <v>Юрьевна</v>
      </c>
      <c r="F21" s="19" t="s">
        <v>329</v>
      </c>
      <c r="G21" s="20">
        <f>[1]Форма3!G21</f>
        <v>37648</v>
      </c>
      <c r="H21" s="19" t="str">
        <f t="shared" si="1"/>
        <v>РОССИЯ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</c>
      <c r="K21" s="19">
        <f>[1]Форма3!K21</f>
        <v>10</v>
      </c>
      <c r="L21" s="19" t="str">
        <f t="shared" si="2"/>
        <v>Участник</v>
      </c>
      <c r="M21" s="19">
        <f>[1]Форма3!M21</f>
        <v>7</v>
      </c>
    </row>
    <row r="22" spans="1:13" x14ac:dyDescent="0.25">
      <c r="A22" s="16" t="str">
        <f t="shared" si="3"/>
        <v>Зерноградский</v>
      </c>
      <c r="B22" s="17">
        <v>13</v>
      </c>
      <c r="C22" s="18" t="str">
        <f>[1]Форма3!C22</f>
        <v>Дерюгин</v>
      </c>
      <c r="D22" s="18" t="str">
        <f>[1]Форма3!D22</f>
        <v>Евгений</v>
      </c>
      <c r="E22" s="18" t="str">
        <f>[1]Форма3!E22</f>
        <v>Александрович</v>
      </c>
      <c r="F22" s="19" t="s">
        <v>328</v>
      </c>
      <c r="G22" s="20">
        <f>[1]Форма3!G22</f>
        <v>37524</v>
      </c>
      <c r="H22" s="19" t="str">
        <f t="shared" si="1"/>
        <v>РОССИЯ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Манычская средняя общеобразовательная школа Зерноградского района</v>
      </c>
      <c r="K22" s="19">
        <f>[1]Форма3!K22</f>
        <v>10</v>
      </c>
      <c r="L22" s="19" t="str">
        <f t="shared" si="2"/>
        <v>Участник</v>
      </c>
      <c r="M22" s="19">
        <f>[1]Форма3!M22</f>
        <v>7</v>
      </c>
    </row>
    <row r="23" spans="1:13" x14ac:dyDescent="0.25">
      <c r="A23" s="16" t="str">
        <f t="shared" si="3"/>
        <v>Зерноградский</v>
      </c>
      <c r="B23" s="17">
        <v>14</v>
      </c>
      <c r="C23" s="18" t="str">
        <f>[1]Форма3!C23</f>
        <v>Кульгавая</v>
      </c>
      <c r="D23" s="18" t="str">
        <f>[1]Форма3!D23</f>
        <v>Екатерина</v>
      </c>
      <c r="E23" s="18" t="str">
        <f>[1]Форма3!E23</f>
        <v>Дмитриевна</v>
      </c>
      <c r="F23" s="19" t="s">
        <v>329</v>
      </c>
      <c r="G23" s="20">
        <f>[1]Форма3!G23</f>
        <v>37429</v>
      </c>
      <c r="H23" s="19" t="str">
        <f t="shared" si="1"/>
        <v>РОССИЯ</v>
      </c>
      <c r="I23" s="19" t="str">
        <f>[1]Форма3!I23</f>
        <v>не имеются</v>
      </c>
      <c r="J23" s="21" t="str">
        <f>[1]Форма3!J23</f>
        <v>муниципальное бюджетное общеобразовательное учреждение гимназия г.Зернограда</v>
      </c>
      <c r="K23" s="19">
        <f>[1]Форма3!K23</f>
        <v>10</v>
      </c>
      <c r="L23" s="19" t="str">
        <f t="shared" si="2"/>
        <v>Участник</v>
      </c>
      <c r="M23" s="19">
        <f>[1]Форма3!M23</f>
        <v>6</v>
      </c>
    </row>
    <row r="24" spans="1:13" x14ac:dyDescent="0.25">
      <c r="A24" s="16" t="str">
        <f t="shared" si="3"/>
        <v>Зерноградский</v>
      </c>
      <c r="B24" s="17">
        <v>15</v>
      </c>
      <c r="C24" s="18" t="str">
        <f>[1]Форма3!C24</f>
        <v>Нечепоренко</v>
      </c>
      <c r="D24" s="18" t="str">
        <f>[1]Форма3!D24</f>
        <v>Екатерина</v>
      </c>
      <c r="E24" s="18" t="str">
        <f>[1]Форма3!E24</f>
        <v>Викторовна</v>
      </c>
      <c r="F24" s="19" t="s">
        <v>329</v>
      </c>
      <c r="G24" s="20">
        <f>[1]Форма3!G24</f>
        <v>37721</v>
      </c>
      <c r="H24" s="19" t="str">
        <f t="shared" si="1"/>
        <v>РОССИЯ</v>
      </c>
      <c r="I24" s="19" t="str">
        <f>[1]Форма3!I24</f>
        <v>не имеются</v>
      </c>
      <c r="J24" s="21" t="str">
        <f>[1]Форма3!J24</f>
        <v>муниципальное бюджетное общеобразовательное учреждение лицей г.Зернограда</v>
      </c>
      <c r="K24" s="19">
        <f>[1]Форма3!K24</f>
        <v>10</v>
      </c>
      <c r="L24" s="19" t="str">
        <f t="shared" si="2"/>
        <v>Участник</v>
      </c>
      <c r="M24" s="19">
        <f>[1]Форма3!M24</f>
        <v>4</v>
      </c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2018-11-26T06:09:19Z</dcterms:modified>
</cp:coreProperties>
</file>