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ханизмы выявления и поддержки одаренных Зерноградский\"/>
    </mc:Choice>
  </mc:AlternateContent>
  <bookViews>
    <workbookView xWindow="0" yWindow="0" windowWidth="24000" windowHeight="904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40" i="1" l="1"/>
  <c r="H29" i="1"/>
  <c r="H30" i="1"/>
  <c r="H31" i="1"/>
  <c r="H32" i="1"/>
  <c r="H33" i="1"/>
  <c r="H28" i="1"/>
  <c r="H27" i="1"/>
  <c r="H22" i="1"/>
  <c r="H23" i="1"/>
  <c r="H24" i="1"/>
  <c r="H25" i="1"/>
  <c r="H26" i="1"/>
  <c r="H21" i="1"/>
  <c r="H19" i="1"/>
  <c r="H14" i="1"/>
  <c r="H15" i="1"/>
  <c r="H16" i="1"/>
  <c r="H17" i="1"/>
  <c r="H18" i="1"/>
  <c r="H13" i="1"/>
  <c r="H11" i="1"/>
  <c r="H10" i="1"/>
  <c r="H9" i="1"/>
  <c r="C45" i="1"/>
  <c r="H12" i="1" l="1"/>
</calcChain>
</file>

<file path=xl/sharedStrings.xml><?xml version="1.0" encoding="utf-8"?>
<sst xmlns="http://schemas.openxmlformats.org/spreadsheetml/2006/main" count="92" uniqueCount="58">
  <si>
    <t>Данные за 2020 год</t>
  </si>
  <si>
    <t>№</t>
  </si>
  <si>
    <t>Показатели</t>
  </si>
  <si>
    <t>Всего</t>
  </si>
  <si>
    <t>Организации
ДО</t>
  </si>
  <si>
    <t xml:space="preserve">Мониторинг туристско-краеведческой деятельности </t>
  </si>
  <si>
    <t>туризм</t>
  </si>
  <si>
    <t>краеведение</t>
  </si>
  <si>
    <t>школа безопасности</t>
  </si>
  <si>
    <t>школьные музеи</t>
  </si>
  <si>
    <t>ориентирование</t>
  </si>
  <si>
    <t>иное</t>
  </si>
  <si>
    <t>иные</t>
  </si>
  <si>
    <t>Количество профильных организаций ТКН в МО</t>
  </si>
  <si>
    <t xml:space="preserve">Муниципальное образование (МО)   </t>
  </si>
  <si>
    <t>I. Образовательная деятельность:</t>
  </si>
  <si>
    <t>Наименование мероприятия</t>
  </si>
  <si>
    <t>Количество мероприятий</t>
  </si>
  <si>
    <t>Количество участников (детей)</t>
  </si>
  <si>
    <t>В том числе детей в ТЖС</t>
  </si>
  <si>
    <t>В том числе детей с ОВЗ</t>
  </si>
  <si>
    <t xml:space="preserve">Мероприятия для обучающихся </t>
  </si>
  <si>
    <t>"Походов выходного дня"</t>
  </si>
  <si>
    <t> степенных походов</t>
  </si>
  <si>
    <t> категорийных походов</t>
  </si>
  <si>
    <t>Мероприятия  (слеты, фестивали, конкурсы, реализованные по направлениям ТКД (всего), из них по направлениям:</t>
  </si>
  <si>
    <t xml:space="preserve"> Туризм</t>
  </si>
  <si>
    <t>Краеведение</t>
  </si>
  <si>
    <t xml:space="preserve">Мероприятия в рамках туристско-краеведческого движения «Отечество»  </t>
  </si>
  <si>
    <t xml:space="preserve">Мероприятия  в рамках Всероссийского детско-юношеского движения "Школа безопасности"  </t>
  </si>
  <si>
    <t>Иные мероприятия</t>
  </si>
  <si>
    <r>
      <rPr>
        <sz val="11"/>
        <rFont val="Calibri"/>
        <family val="2"/>
        <charset val="204"/>
        <scheme val="minor"/>
      </rPr>
      <t>П</t>
    </r>
    <r>
      <rPr>
        <sz val="11"/>
        <color indexed="8"/>
        <rFont val="Calibri"/>
        <family val="2"/>
        <charset val="204"/>
        <scheme val="minor"/>
      </rPr>
      <t>оходов (всего), из них:</t>
    </r>
  </si>
  <si>
    <t>III. Работа с кадрами</t>
  </si>
  <si>
    <t>Наименование показателя</t>
  </si>
  <si>
    <t>Количество в МО инструкторов детско-юношеского туризма:</t>
  </si>
  <si>
    <t>Проведение в МО муниципального туристского слета педагогов (да - 1, нет - 0)</t>
  </si>
  <si>
    <t>Туристский слёт учащихся</t>
  </si>
  <si>
    <t>Другие</t>
  </si>
  <si>
    <t>Дошколь-
ные</t>
  </si>
  <si>
    <t>Профес-сиональные</t>
  </si>
  <si>
    <t>ДО</t>
  </si>
  <si>
    <t>Общеобразова-
тельные</t>
  </si>
  <si>
    <t>Количество образовательных организаций в МО, реализующих дополнительные общеобразовательные программы (ДОП)</t>
  </si>
  <si>
    <t>х</t>
  </si>
  <si>
    <r>
      <t>Ко</t>
    </r>
    <r>
      <rPr>
        <sz val="11"/>
        <rFont val="Calibri"/>
        <family val="2"/>
        <charset val="204"/>
        <scheme val="minor"/>
      </rPr>
      <t>личество обучающихся в общеобразовательных организациях МО (всего согласно данным статистической отчетности ОО - 1</t>
    </r>
    <r>
      <rPr>
        <sz val="11"/>
        <color indexed="8"/>
        <rFont val="Calibri"/>
        <family val="2"/>
        <charset val="204"/>
        <scheme val="minor"/>
      </rPr>
      <t>)</t>
    </r>
  </si>
  <si>
    <t>экспедиций, 
осуществляемых в полевых условиях</t>
  </si>
  <si>
    <t>Ориентирование</t>
  </si>
  <si>
    <t>II. Мероприятия  с обучающимися.</t>
  </si>
  <si>
    <t>Из них мероприятия, проведенные онлайн</t>
  </si>
  <si>
    <t>Общее количество педагогов, работающих по ДОП в МО</t>
  </si>
  <si>
    <t>Количество педагогов, реализующих ДОП ТКН</t>
  </si>
  <si>
    <t>Количество образовательных организаций  в МО, реализующих ДОП туристско-краеведческой направленности (ТКН)</t>
  </si>
  <si>
    <t>Количество реализуемых ДОП ТКН по предметным областям:</t>
  </si>
  <si>
    <t>Количество детей  в МО, обучающихся по ДОП (всего)</t>
  </si>
  <si>
    <t>Количество детей в МО, обучающихся по ДОП ТКН по предметным областям:</t>
  </si>
  <si>
    <t>Количество детей в МО, находящихся в трудной жизненной ситуации (ТЖС), обучающихся по ДОП ТКН (всего): в том числе:</t>
  </si>
  <si>
    <t>Количество функционирующих школьных музеев</t>
  </si>
  <si>
    <t xml:space="preserve">Зерноградский район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</si>
</sst>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right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right" wrapText="1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40" xfId="0" applyFill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Protection="1"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right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right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right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vertical="top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30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sqref="A1:H1"/>
    </sheetView>
  </sheetViews>
  <sheetFormatPr defaultColWidth="9.109375" defaultRowHeight="14.4" x14ac:dyDescent="0.3"/>
  <cols>
    <col min="1" max="1" width="9.6640625" style="7" customWidth="1"/>
    <col min="2" max="2" width="48" style="1" customWidth="1"/>
    <col min="3" max="3" width="14.6640625" style="7" customWidth="1"/>
    <col min="4" max="4" width="16" style="1" customWidth="1"/>
    <col min="5" max="5" width="11.6640625" style="1" bestFit="1" customWidth="1"/>
    <col min="6" max="6" width="12" style="1" customWidth="1"/>
    <col min="7" max="7" width="10.5546875" style="1" customWidth="1"/>
    <col min="8" max="8" width="9.109375" style="7"/>
    <col min="9" max="16384" width="9.109375" style="1"/>
  </cols>
  <sheetData>
    <row r="1" spans="1:13" x14ac:dyDescent="0.3">
      <c r="A1" s="102" t="s">
        <v>5</v>
      </c>
      <c r="B1" s="102"/>
      <c r="C1" s="102"/>
      <c r="D1" s="102"/>
      <c r="E1" s="102"/>
      <c r="F1" s="102"/>
      <c r="G1" s="102"/>
      <c r="H1" s="102"/>
    </row>
    <row r="2" spans="1:13" x14ac:dyDescent="0.3">
      <c r="A2" s="103" t="s">
        <v>0</v>
      </c>
      <c r="B2" s="103"/>
      <c r="C2" s="103"/>
      <c r="D2" s="103"/>
      <c r="E2" s="103"/>
      <c r="F2" s="103"/>
      <c r="G2" s="103"/>
      <c r="H2" s="103"/>
      <c r="I2" s="2"/>
      <c r="J2" s="2"/>
      <c r="K2" s="2"/>
      <c r="L2" s="2"/>
      <c r="M2" s="2"/>
    </row>
    <row r="4" spans="1:13" x14ac:dyDescent="0.3">
      <c r="A4" s="104" t="s">
        <v>14</v>
      </c>
      <c r="B4" s="105"/>
      <c r="C4" s="98" t="s">
        <v>57</v>
      </c>
      <c r="D4" s="99"/>
      <c r="E4" s="99"/>
      <c r="F4" s="99"/>
      <c r="G4" s="99"/>
      <c r="H4" s="100"/>
    </row>
    <row r="5" spans="1:13" x14ac:dyDescent="0.3">
      <c r="A5" s="3"/>
      <c r="B5" s="4"/>
      <c r="C5" s="5"/>
      <c r="D5" s="5"/>
      <c r="E5" s="5"/>
      <c r="F5" s="6"/>
    </row>
    <row r="6" spans="1:13" ht="15" thickBot="1" x14ac:dyDescent="0.35">
      <c r="A6" s="101" t="s">
        <v>15</v>
      </c>
      <c r="B6" s="101"/>
      <c r="C6" s="101"/>
      <c r="D6" s="101"/>
      <c r="E6" s="101"/>
      <c r="F6" s="101"/>
      <c r="G6" s="101"/>
      <c r="H6" s="101"/>
    </row>
    <row r="7" spans="1:13" x14ac:dyDescent="0.3">
      <c r="A7" s="92" t="s">
        <v>1</v>
      </c>
      <c r="B7" s="106" t="s">
        <v>2</v>
      </c>
      <c r="C7" s="108" t="s">
        <v>4</v>
      </c>
      <c r="D7" s="109"/>
      <c r="E7" s="109"/>
      <c r="F7" s="109"/>
      <c r="G7" s="110"/>
      <c r="H7" s="96" t="s">
        <v>3</v>
      </c>
    </row>
    <row r="8" spans="1:13" ht="33.75" customHeight="1" thickBot="1" x14ac:dyDescent="0.35">
      <c r="A8" s="94"/>
      <c r="B8" s="107"/>
      <c r="C8" s="8" t="s">
        <v>40</v>
      </c>
      <c r="D8" s="8" t="s">
        <v>41</v>
      </c>
      <c r="E8" s="8" t="s">
        <v>38</v>
      </c>
      <c r="F8" s="8" t="s">
        <v>39</v>
      </c>
      <c r="G8" s="9" t="s">
        <v>37</v>
      </c>
      <c r="H8" s="97"/>
    </row>
    <row r="9" spans="1:13" ht="43.8" thickBot="1" x14ac:dyDescent="0.35">
      <c r="A9" s="10">
        <v>1</v>
      </c>
      <c r="B9" s="11" t="s">
        <v>42</v>
      </c>
      <c r="C9" s="12">
        <v>1</v>
      </c>
      <c r="D9" s="12">
        <v>18</v>
      </c>
      <c r="E9" s="13"/>
      <c r="F9" s="13"/>
      <c r="G9" s="13"/>
      <c r="H9" s="63">
        <f>SUM(C9:G9)</f>
        <v>19</v>
      </c>
    </row>
    <row r="10" spans="1:13" ht="43.8" thickBot="1" x14ac:dyDescent="0.35">
      <c r="A10" s="10">
        <v>2</v>
      </c>
      <c r="B10" s="14" t="s">
        <v>51</v>
      </c>
      <c r="C10" s="12">
        <v>1</v>
      </c>
      <c r="D10" s="12">
        <v>14</v>
      </c>
      <c r="E10" s="13"/>
      <c r="F10" s="13"/>
      <c r="G10" s="13"/>
      <c r="H10" s="63">
        <f t="shared" ref="H10" si="0">SUM(C10:G10)</f>
        <v>15</v>
      </c>
    </row>
    <row r="11" spans="1:13" ht="15" thickBot="1" x14ac:dyDescent="0.35">
      <c r="A11" s="10">
        <v>3</v>
      </c>
      <c r="B11" s="15" t="s">
        <v>13</v>
      </c>
      <c r="C11" s="13"/>
      <c r="D11" s="69" t="s">
        <v>43</v>
      </c>
      <c r="E11" s="69" t="s">
        <v>43</v>
      </c>
      <c r="F11" s="69" t="s">
        <v>43</v>
      </c>
      <c r="G11" s="69" t="s">
        <v>43</v>
      </c>
      <c r="H11" s="63">
        <f>C11</f>
        <v>0</v>
      </c>
    </row>
    <row r="12" spans="1:13" ht="28.8" x14ac:dyDescent="0.3">
      <c r="A12" s="92">
        <v>4</v>
      </c>
      <c r="B12" s="16" t="s">
        <v>52</v>
      </c>
      <c r="C12" s="70" t="s">
        <v>43</v>
      </c>
      <c r="D12" s="70" t="s">
        <v>43</v>
      </c>
      <c r="E12" s="70" t="s">
        <v>43</v>
      </c>
      <c r="F12" s="70" t="s">
        <v>43</v>
      </c>
      <c r="G12" s="70" t="s">
        <v>43</v>
      </c>
      <c r="H12" s="64">
        <f>SUM(H13:H18)</f>
        <v>37</v>
      </c>
    </row>
    <row r="13" spans="1:13" x14ac:dyDescent="0.3">
      <c r="A13" s="93"/>
      <c r="B13" s="17" t="s">
        <v>6</v>
      </c>
      <c r="C13" s="18">
        <v>5</v>
      </c>
      <c r="D13" s="18">
        <v>2</v>
      </c>
      <c r="E13" s="18"/>
      <c r="F13" s="18"/>
      <c r="G13" s="18"/>
      <c r="H13" s="65">
        <f>SUM(C13:G13)</f>
        <v>7</v>
      </c>
    </row>
    <row r="14" spans="1:13" x14ac:dyDescent="0.3">
      <c r="A14" s="93"/>
      <c r="B14" s="17" t="s">
        <v>10</v>
      </c>
      <c r="C14" s="18">
        <v>0</v>
      </c>
      <c r="D14" s="18">
        <v>0</v>
      </c>
      <c r="E14" s="18"/>
      <c r="F14" s="18"/>
      <c r="G14" s="18"/>
      <c r="H14" s="65">
        <f t="shared" ref="H14:H18" si="1">SUM(C14:G14)</f>
        <v>0</v>
      </c>
    </row>
    <row r="15" spans="1:13" x14ac:dyDescent="0.3">
      <c r="A15" s="93"/>
      <c r="B15" s="17" t="s">
        <v>8</v>
      </c>
      <c r="C15" s="18">
        <v>1</v>
      </c>
      <c r="D15" s="18">
        <v>6</v>
      </c>
      <c r="E15" s="18"/>
      <c r="F15" s="18"/>
      <c r="G15" s="18"/>
      <c r="H15" s="65">
        <f t="shared" si="1"/>
        <v>7</v>
      </c>
    </row>
    <row r="16" spans="1:13" x14ac:dyDescent="0.3">
      <c r="A16" s="93"/>
      <c r="B16" s="17" t="s">
        <v>7</v>
      </c>
      <c r="C16" s="18">
        <v>1</v>
      </c>
      <c r="D16" s="18">
        <v>7</v>
      </c>
      <c r="E16" s="18"/>
      <c r="F16" s="18"/>
      <c r="G16" s="18"/>
      <c r="H16" s="65">
        <f t="shared" si="1"/>
        <v>8</v>
      </c>
    </row>
    <row r="17" spans="1:8" x14ac:dyDescent="0.3">
      <c r="A17" s="93"/>
      <c r="B17" s="17" t="s">
        <v>9</v>
      </c>
      <c r="C17" s="18">
        <v>0</v>
      </c>
      <c r="D17" s="18">
        <v>12</v>
      </c>
      <c r="E17" s="18"/>
      <c r="F17" s="18"/>
      <c r="G17" s="18"/>
      <c r="H17" s="65">
        <f t="shared" si="1"/>
        <v>12</v>
      </c>
    </row>
    <row r="18" spans="1:8" ht="15" thickBot="1" x14ac:dyDescent="0.35">
      <c r="A18" s="93"/>
      <c r="B18" s="19" t="s">
        <v>11</v>
      </c>
      <c r="C18" s="20">
        <v>0</v>
      </c>
      <c r="D18" s="20">
        <v>3</v>
      </c>
      <c r="E18" s="20"/>
      <c r="F18" s="20"/>
      <c r="G18" s="20"/>
      <c r="H18" s="66">
        <f t="shared" si="1"/>
        <v>3</v>
      </c>
    </row>
    <row r="19" spans="1:8" ht="29.4" thickBot="1" x14ac:dyDescent="0.35">
      <c r="A19" s="10">
        <v>5</v>
      </c>
      <c r="B19" s="14" t="s">
        <v>53</v>
      </c>
      <c r="C19" s="13">
        <v>2664</v>
      </c>
      <c r="D19" s="13">
        <v>5159</v>
      </c>
      <c r="E19" s="13"/>
      <c r="F19" s="13"/>
      <c r="G19" s="13"/>
      <c r="H19" s="63">
        <f>SUM(C19:G19)</f>
        <v>7823</v>
      </c>
    </row>
    <row r="20" spans="1:8" ht="28.8" x14ac:dyDescent="0.3">
      <c r="A20" s="92">
        <v>6</v>
      </c>
      <c r="B20" s="16" t="s">
        <v>54</v>
      </c>
      <c r="C20" s="70" t="s">
        <v>43</v>
      </c>
      <c r="D20" s="70" t="s">
        <v>43</v>
      </c>
      <c r="E20" s="70" t="s">
        <v>43</v>
      </c>
      <c r="F20" s="70" t="s">
        <v>43</v>
      </c>
      <c r="G20" s="70" t="s">
        <v>43</v>
      </c>
      <c r="H20" s="67" t="s">
        <v>43</v>
      </c>
    </row>
    <row r="21" spans="1:8" x14ac:dyDescent="0.3">
      <c r="A21" s="93"/>
      <c r="B21" s="17" t="s">
        <v>6</v>
      </c>
      <c r="C21" s="18">
        <v>175</v>
      </c>
      <c r="D21" s="18">
        <v>63</v>
      </c>
      <c r="E21" s="18"/>
      <c r="F21" s="18"/>
      <c r="G21" s="18"/>
      <c r="H21" s="65">
        <f>SUM(C21:G21)</f>
        <v>238</v>
      </c>
    </row>
    <row r="22" spans="1:8" x14ac:dyDescent="0.3">
      <c r="A22" s="93"/>
      <c r="B22" s="17" t="s">
        <v>10</v>
      </c>
      <c r="C22" s="18">
        <v>0</v>
      </c>
      <c r="D22" s="18">
        <v>0</v>
      </c>
      <c r="E22" s="18"/>
      <c r="F22" s="18"/>
      <c r="G22" s="18"/>
      <c r="H22" s="65">
        <f t="shared" ref="H22:H26" si="2">SUM(C22:G22)</f>
        <v>0</v>
      </c>
    </row>
    <row r="23" spans="1:8" x14ac:dyDescent="0.3">
      <c r="A23" s="93"/>
      <c r="B23" s="17" t="s">
        <v>8</v>
      </c>
      <c r="C23" s="18">
        <v>34</v>
      </c>
      <c r="D23" s="18">
        <v>150</v>
      </c>
      <c r="E23" s="18"/>
      <c r="F23" s="18"/>
      <c r="G23" s="18"/>
      <c r="H23" s="65">
        <f t="shared" si="2"/>
        <v>184</v>
      </c>
    </row>
    <row r="24" spans="1:8" x14ac:dyDescent="0.3">
      <c r="A24" s="93"/>
      <c r="B24" s="17" t="s">
        <v>7</v>
      </c>
      <c r="C24" s="18">
        <v>20</v>
      </c>
      <c r="D24" s="18">
        <v>157</v>
      </c>
      <c r="E24" s="18"/>
      <c r="F24" s="18"/>
      <c r="G24" s="18"/>
      <c r="H24" s="65">
        <f t="shared" si="2"/>
        <v>177</v>
      </c>
    </row>
    <row r="25" spans="1:8" x14ac:dyDescent="0.3">
      <c r="A25" s="93"/>
      <c r="B25" s="17" t="s">
        <v>9</v>
      </c>
      <c r="C25" s="18">
        <v>0</v>
      </c>
      <c r="D25" s="18">
        <v>287</v>
      </c>
      <c r="E25" s="18"/>
      <c r="F25" s="18"/>
      <c r="G25" s="18"/>
      <c r="H25" s="65">
        <f t="shared" si="2"/>
        <v>287</v>
      </c>
    </row>
    <row r="26" spans="1:8" ht="15" thickBot="1" x14ac:dyDescent="0.35">
      <c r="A26" s="94"/>
      <c r="B26" s="21" t="s">
        <v>12</v>
      </c>
      <c r="C26" s="22">
        <v>0</v>
      </c>
      <c r="D26" s="22">
        <v>60</v>
      </c>
      <c r="E26" s="22"/>
      <c r="F26" s="22"/>
      <c r="G26" s="22"/>
      <c r="H26" s="68">
        <f t="shared" si="2"/>
        <v>60</v>
      </c>
    </row>
    <row r="27" spans="1:8" ht="43.2" x14ac:dyDescent="0.3">
      <c r="A27" s="92">
        <v>7</v>
      </c>
      <c r="B27" s="23" t="s">
        <v>55</v>
      </c>
      <c r="C27" s="24">
        <v>32</v>
      </c>
      <c r="D27" s="24">
        <v>44</v>
      </c>
      <c r="E27" s="24"/>
      <c r="F27" s="24"/>
      <c r="G27" s="24"/>
      <c r="H27" s="64">
        <f>SUM(C27:G27)</f>
        <v>76</v>
      </c>
    </row>
    <row r="28" spans="1:8" x14ac:dyDescent="0.3">
      <c r="A28" s="93"/>
      <c r="B28" s="17" t="s">
        <v>6</v>
      </c>
      <c r="C28" s="18">
        <v>19</v>
      </c>
      <c r="D28" s="18">
        <v>13</v>
      </c>
      <c r="E28" s="18"/>
      <c r="F28" s="18"/>
      <c r="G28" s="18"/>
      <c r="H28" s="65">
        <f>SUM(C28:G28)</f>
        <v>32</v>
      </c>
    </row>
    <row r="29" spans="1:8" x14ac:dyDescent="0.3">
      <c r="A29" s="93"/>
      <c r="B29" s="17" t="s">
        <v>10</v>
      </c>
      <c r="C29" s="18">
        <v>0</v>
      </c>
      <c r="D29" s="18">
        <v>0</v>
      </c>
      <c r="E29" s="18"/>
      <c r="F29" s="18"/>
      <c r="G29" s="18"/>
      <c r="H29" s="65">
        <f t="shared" ref="H29:H33" si="3">SUM(C29:G29)</f>
        <v>0</v>
      </c>
    </row>
    <row r="30" spans="1:8" x14ac:dyDescent="0.3">
      <c r="A30" s="93"/>
      <c r="B30" s="17" t="s">
        <v>8</v>
      </c>
      <c r="C30" s="18">
        <v>4</v>
      </c>
      <c r="D30" s="18">
        <v>12</v>
      </c>
      <c r="E30" s="18"/>
      <c r="F30" s="18"/>
      <c r="G30" s="18"/>
      <c r="H30" s="65">
        <f t="shared" si="3"/>
        <v>16</v>
      </c>
    </row>
    <row r="31" spans="1:8" x14ac:dyDescent="0.3">
      <c r="A31" s="93"/>
      <c r="B31" s="17" t="s">
        <v>7</v>
      </c>
      <c r="C31" s="18">
        <v>9</v>
      </c>
      <c r="D31" s="18">
        <v>7</v>
      </c>
      <c r="E31" s="18"/>
      <c r="F31" s="18"/>
      <c r="G31" s="18"/>
      <c r="H31" s="65">
        <f t="shared" si="3"/>
        <v>16</v>
      </c>
    </row>
    <row r="32" spans="1:8" x14ac:dyDescent="0.3">
      <c r="A32" s="93"/>
      <c r="B32" s="17" t="s">
        <v>9</v>
      </c>
      <c r="C32" s="18">
        <v>0</v>
      </c>
      <c r="D32" s="18">
        <v>12</v>
      </c>
      <c r="E32" s="18"/>
      <c r="F32" s="18"/>
      <c r="G32" s="18"/>
      <c r="H32" s="65">
        <f t="shared" si="3"/>
        <v>12</v>
      </c>
    </row>
    <row r="33" spans="1:8" ht="15" thickBot="1" x14ac:dyDescent="0.35">
      <c r="A33" s="94"/>
      <c r="B33" s="21" t="s">
        <v>12</v>
      </c>
      <c r="C33" s="22"/>
      <c r="D33" s="22"/>
      <c r="E33" s="22"/>
      <c r="F33" s="22"/>
      <c r="G33" s="22"/>
      <c r="H33" s="68">
        <f t="shared" si="3"/>
        <v>0</v>
      </c>
    </row>
    <row r="34" spans="1:8" x14ac:dyDescent="0.3">
      <c r="A34" s="25"/>
      <c r="B34" s="26"/>
      <c r="C34" s="25"/>
      <c r="D34" s="25"/>
      <c r="E34" s="25"/>
      <c r="F34" s="25"/>
      <c r="G34" s="25"/>
      <c r="H34" s="25"/>
    </row>
    <row r="35" spans="1:8" ht="15" thickBot="1" x14ac:dyDescent="0.35">
      <c r="A35" s="95" t="s">
        <v>47</v>
      </c>
      <c r="B35" s="95"/>
      <c r="C35" s="95"/>
      <c r="D35" s="95"/>
      <c r="E35" s="95"/>
      <c r="F35" s="95"/>
    </row>
    <row r="36" spans="1:8" x14ac:dyDescent="0.3">
      <c r="A36" s="79"/>
      <c r="B36" s="81" t="s">
        <v>16</v>
      </c>
      <c r="C36" s="83" t="s">
        <v>17</v>
      </c>
      <c r="D36" s="85" t="s">
        <v>18</v>
      </c>
      <c r="E36" s="86"/>
      <c r="F36" s="87"/>
    </row>
    <row r="37" spans="1:8" ht="29.4" thickBot="1" x14ac:dyDescent="0.35">
      <c r="A37" s="80"/>
      <c r="B37" s="82"/>
      <c r="C37" s="84"/>
      <c r="D37" s="27" t="s">
        <v>3</v>
      </c>
      <c r="E37" s="28" t="s">
        <v>19</v>
      </c>
      <c r="F37" s="29" t="s">
        <v>20</v>
      </c>
    </row>
    <row r="38" spans="1:8" ht="46.5" customHeight="1" thickBot="1" x14ac:dyDescent="0.35">
      <c r="A38" s="30">
        <v>1</v>
      </c>
      <c r="B38" s="31" t="s">
        <v>44</v>
      </c>
      <c r="C38" s="71" t="s">
        <v>43</v>
      </c>
      <c r="D38" s="32">
        <v>6074</v>
      </c>
      <c r="E38" s="33">
        <v>237</v>
      </c>
      <c r="F38" s="34">
        <v>200</v>
      </c>
    </row>
    <row r="39" spans="1:8" ht="15" thickBot="1" x14ac:dyDescent="0.35">
      <c r="A39" s="88" t="s">
        <v>21</v>
      </c>
      <c r="B39" s="89"/>
      <c r="C39" s="89"/>
      <c r="D39" s="89"/>
      <c r="E39" s="89"/>
      <c r="F39" s="90"/>
    </row>
    <row r="40" spans="1:8" x14ac:dyDescent="0.3">
      <c r="A40" s="79">
        <v>2</v>
      </c>
      <c r="B40" s="35" t="s">
        <v>31</v>
      </c>
      <c r="C40" s="36">
        <f>SUM(C41:C44)</f>
        <v>20</v>
      </c>
      <c r="D40" s="37"/>
      <c r="E40" s="38"/>
      <c r="F40" s="39"/>
    </row>
    <row r="41" spans="1:8" x14ac:dyDescent="0.3">
      <c r="A41" s="91"/>
      <c r="B41" s="40" t="s">
        <v>22</v>
      </c>
      <c r="C41" s="41">
        <v>20</v>
      </c>
      <c r="D41" s="42">
        <v>376</v>
      </c>
      <c r="E41" s="43"/>
      <c r="F41" s="44"/>
    </row>
    <row r="42" spans="1:8" x14ac:dyDescent="0.3">
      <c r="A42" s="91"/>
      <c r="B42" s="40" t="s">
        <v>23</v>
      </c>
      <c r="C42" s="41"/>
      <c r="D42" s="42"/>
      <c r="E42" s="43"/>
      <c r="F42" s="44"/>
    </row>
    <row r="43" spans="1:8" x14ac:dyDescent="0.3">
      <c r="A43" s="91"/>
      <c r="B43" s="40" t="s">
        <v>24</v>
      </c>
      <c r="C43" s="41"/>
      <c r="D43" s="42"/>
      <c r="E43" s="43"/>
      <c r="F43" s="44"/>
    </row>
    <row r="44" spans="1:8" ht="29.4" thickBot="1" x14ac:dyDescent="0.35">
      <c r="A44" s="91"/>
      <c r="B44" s="45" t="s">
        <v>45</v>
      </c>
      <c r="C44" s="46"/>
      <c r="D44" s="47"/>
      <c r="E44" s="48"/>
      <c r="F44" s="44"/>
    </row>
    <row r="45" spans="1:8" ht="43.2" x14ac:dyDescent="0.3">
      <c r="A45" s="79">
        <v>3</v>
      </c>
      <c r="B45" s="35" t="s">
        <v>25</v>
      </c>
      <c r="C45" s="72">
        <f>SUM(C47:C52)</f>
        <v>49</v>
      </c>
      <c r="D45" s="73" t="s">
        <v>43</v>
      </c>
      <c r="E45" s="74" t="s">
        <v>43</v>
      </c>
      <c r="F45" s="75" t="s">
        <v>43</v>
      </c>
    </row>
    <row r="46" spans="1:8" x14ac:dyDescent="0.3">
      <c r="A46" s="91"/>
      <c r="B46" s="49" t="s">
        <v>36</v>
      </c>
      <c r="C46" s="41"/>
      <c r="D46" s="50"/>
      <c r="E46" s="43"/>
      <c r="F46" s="44"/>
    </row>
    <row r="47" spans="1:8" x14ac:dyDescent="0.3">
      <c r="A47" s="91"/>
      <c r="B47" s="40" t="s">
        <v>26</v>
      </c>
      <c r="C47" s="41">
        <v>3</v>
      </c>
      <c r="D47" s="50">
        <v>139</v>
      </c>
      <c r="E47" s="43">
        <v>10</v>
      </c>
      <c r="F47" s="44"/>
    </row>
    <row r="48" spans="1:8" x14ac:dyDescent="0.3">
      <c r="A48" s="91"/>
      <c r="B48" s="40" t="s">
        <v>27</v>
      </c>
      <c r="C48" s="41">
        <v>15</v>
      </c>
      <c r="D48" s="50">
        <v>109</v>
      </c>
      <c r="E48" s="43">
        <v>3</v>
      </c>
      <c r="F48" s="44">
        <v>5</v>
      </c>
    </row>
    <row r="49" spans="1:6" x14ac:dyDescent="0.3">
      <c r="A49" s="91"/>
      <c r="B49" s="49" t="s">
        <v>46</v>
      </c>
      <c r="C49" s="41">
        <v>2</v>
      </c>
      <c r="D49" s="50">
        <v>35</v>
      </c>
      <c r="E49" s="43">
        <v>3</v>
      </c>
      <c r="F49" s="44"/>
    </row>
    <row r="50" spans="1:6" ht="28.8" x14ac:dyDescent="0.3">
      <c r="A50" s="91"/>
      <c r="B50" s="40" t="s">
        <v>28</v>
      </c>
      <c r="C50" s="41">
        <v>5</v>
      </c>
      <c r="D50" s="50">
        <v>14</v>
      </c>
      <c r="E50" s="43"/>
      <c r="F50" s="44"/>
    </row>
    <row r="51" spans="1:6" ht="28.8" x14ac:dyDescent="0.3">
      <c r="A51" s="91"/>
      <c r="B51" s="40" t="s">
        <v>29</v>
      </c>
      <c r="C51" s="41">
        <v>13</v>
      </c>
      <c r="D51" s="50">
        <v>54</v>
      </c>
      <c r="E51" s="43"/>
      <c r="F51" s="44"/>
    </row>
    <row r="52" spans="1:6" x14ac:dyDescent="0.3">
      <c r="A52" s="91"/>
      <c r="B52" s="40" t="s">
        <v>30</v>
      </c>
      <c r="C52" s="41">
        <v>11</v>
      </c>
      <c r="D52" s="50">
        <v>287</v>
      </c>
      <c r="E52" s="43">
        <v>10</v>
      </c>
      <c r="F52" s="44">
        <v>18</v>
      </c>
    </row>
    <row r="53" spans="1:6" ht="15" thickBot="1" x14ac:dyDescent="0.35">
      <c r="A53" s="80"/>
      <c r="B53" s="51" t="s">
        <v>48</v>
      </c>
      <c r="C53" s="52">
        <v>26</v>
      </c>
      <c r="D53" s="53">
        <v>167</v>
      </c>
      <c r="E53" s="54">
        <v>8</v>
      </c>
      <c r="F53" s="55">
        <v>15</v>
      </c>
    </row>
    <row r="54" spans="1:6" ht="15" thickBot="1" x14ac:dyDescent="0.35">
      <c r="A54" s="30">
        <v>4</v>
      </c>
      <c r="B54" s="56" t="s">
        <v>56</v>
      </c>
      <c r="C54" s="12">
        <v>10</v>
      </c>
      <c r="D54" s="76" t="s">
        <v>43</v>
      </c>
      <c r="E54" s="76" t="s">
        <v>43</v>
      </c>
      <c r="F54" s="77" t="s">
        <v>43</v>
      </c>
    </row>
    <row r="56" spans="1:6" ht="15" thickBot="1" x14ac:dyDescent="0.35">
      <c r="A56" s="78" t="s">
        <v>32</v>
      </c>
      <c r="B56" s="78"/>
      <c r="C56" s="78"/>
    </row>
    <row r="57" spans="1:6" ht="15" thickBot="1" x14ac:dyDescent="0.35">
      <c r="A57" s="57"/>
      <c r="B57" s="58" t="s">
        <v>33</v>
      </c>
      <c r="C57" s="58" t="s">
        <v>3</v>
      </c>
    </row>
    <row r="58" spans="1:6" ht="29.4" thickBot="1" x14ac:dyDescent="0.35">
      <c r="A58" s="59">
        <v>1</v>
      </c>
      <c r="B58" s="60" t="s">
        <v>49</v>
      </c>
      <c r="C58" s="61">
        <v>144</v>
      </c>
    </row>
    <row r="59" spans="1:6" ht="15" thickBot="1" x14ac:dyDescent="0.35">
      <c r="A59" s="59">
        <v>2</v>
      </c>
      <c r="B59" s="60" t="s">
        <v>50</v>
      </c>
      <c r="C59" s="61">
        <v>27</v>
      </c>
    </row>
    <row r="60" spans="1:6" ht="29.4" thickBot="1" x14ac:dyDescent="0.35">
      <c r="A60" s="59">
        <v>3</v>
      </c>
      <c r="B60" s="60" t="s">
        <v>34</v>
      </c>
      <c r="C60" s="62">
        <v>1</v>
      </c>
    </row>
    <row r="61" spans="1:6" ht="29.4" thickBot="1" x14ac:dyDescent="0.35">
      <c r="A61" s="59">
        <v>4</v>
      </c>
      <c r="B61" s="60" t="s">
        <v>35</v>
      </c>
      <c r="C61" s="62">
        <v>0</v>
      </c>
    </row>
  </sheetData>
  <sheetProtection sheet="1" formatCells="0" formatColumns="0" formatRows="0" insertColumns="0" insertRows="0" insertHyperlinks="0" deleteColumns="0" deleteRows="0"/>
  <dataConsolidate/>
  <mergeCells count="21">
    <mergeCell ref="H7:H8"/>
    <mergeCell ref="C4:H4"/>
    <mergeCell ref="A6:H6"/>
    <mergeCell ref="A1:H1"/>
    <mergeCell ref="A2:H2"/>
    <mergeCell ref="A4:B4"/>
    <mergeCell ref="A7:A8"/>
    <mergeCell ref="B7:B8"/>
    <mergeCell ref="C7:G7"/>
    <mergeCell ref="A12:A18"/>
    <mergeCell ref="A20:A26"/>
    <mergeCell ref="A27:A33"/>
    <mergeCell ref="A35:F35"/>
    <mergeCell ref="A40:A44"/>
    <mergeCell ref="A56:C56"/>
    <mergeCell ref="A36:A37"/>
    <mergeCell ref="B36:B37"/>
    <mergeCell ref="C36:C37"/>
    <mergeCell ref="D36:F36"/>
    <mergeCell ref="A39:F39"/>
    <mergeCell ref="A45:A53"/>
  </mergeCells>
  <pageMargins left="0.70866141732283472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Областной экологический центр учащихся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Марго</dc:creator>
  <cp:lastModifiedBy>Пользователь</cp:lastModifiedBy>
  <cp:lastPrinted>2021-02-08T08:24:18Z</cp:lastPrinted>
  <dcterms:created xsi:type="dcterms:W3CDTF">2020-11-16T10:44:26Z</dcterms:created>
  <dcterms:modified xsi:type="dcterms:W3CDTF">2021-08-11T05:03:22Z</dcterms:modified>
</cp:coreProperties>
</file>