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аты по физике\"/>
    </mc:Choice>
  </mc:AlternateContent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/>
</workbook>
</file>

<file path=xl/calcChain.xml><?xml version="1.0" encoding="utf-8"?>
<calcChain xmlns="http://schemas.openxmlformats.org/spreadsheetml/2006/main">
  <c r="L11" i="4" l="1"/>
  <c r="L12" i="4"/>
  <c r="L13" i="4"/>
  <c r="L14" i="4"/>
  <c r="L15" i="4"/>
  <c r="L16" i="4"/>
  <c r="A10" i="4"/>
  <c r="B10" i="4"/>
  <c r="C10" i="4"/>
  <c r="D10" i="4"/>
  <c r="E10" i="4"/>
  <c r="F10" i="4"/>
  <c r="G10" i="4"/>
  <c r="H10" i="4"/>
  <c r="I10" i="4"/>
  <c r="J10" i="4"/>
  <c r="K10" i="4"/>
  <c r="M10" i="4"/>
  <c r="A11" i="4"/>
  <c r="B11" i="4"/>
  <c r="C11" i="4"/>
  <c r="D11" i="4"/>
  <c r="E11" i="4"/>
  <c r="F11" i="4"/>
  <c r="G11" i="4"/>
  <c r="H11" i="4"/>
  <c r="I11" i="4"/>
  <c r="J11" i="4"/>
  <c r="K11" i="4"/>
  <c r="M11" i="4"/>
  <c r="A12" i="4"/>
  <c r="B12" i="4"/>
  <c r="C12" i="4"/>
  <c r="D12" i="4"/>
  <c r="E12" i="4"/>
  <c r="F12" i="4"/>
  <c r="G12" i="4"/>
  <c r="H12" i="4"/>
  <c r="I12" i="4"/>
  <c r="J12" i="4"/>
  <c r="K12" i="4"/>
  <c r="M12" i="4"/>
  <c r="A13" i="4"/>
  <c r="B13" i="4"/>
  <c r="C13" i="4"/>
  <c r="D13" i="4"/>
  <c r="E13" i="4"/>
  <c r="F13" i="4"/>
  <c r="G13" i="4"/>
  <c r="H13" i="4"/>
  <c r="I13" i="4"/>
  <c r="J13" i="4"/>
  <c r="K13" i="4"/>
  <c r="M13" i="4"/>
  <c r="A14" i="4"/>
  <c r="B14" i="4"/>
  <c r="C14" i="4"/>
  <c r="D14" i="4"/>
  <c r="E14" i="4"/>
  <c r="F14" i="4"/>
  <c r="G14" i="4"/>
  <c r="H14" i="4"/>
  <c r="I14" i="4"/>
  <c r="J14" i="4"/>
  <c r="K14" i="4"/>
  <c r="M14" i="4"/>
  <c r="A15" i="4"/>
  <c r="B15" i="4"/>
  <c r="C15" i="4"/>
  <c r="D15" i="4"/>
  <c r="E15" i="4"/>
  <c r="F15" i="4"/>
  <c r="G15" i="4"/>
  <c r="H15" i="4"/>
  <c r="I15" i="4"/>
  <c r="J15" i="4"/>
  <c r="K15" i="4"/>
  <c r="M15" i="4"/>
  <c r="A16" i="4"/>
  <c r="B16" i="4"/>
  <c r="C16" i="4"/>
  <c r="D16" i="4"/>
  <c r="E16" i="4"/>
  <c r="F16" i="4"/>
  <c r="G16" i="4"/>
  <c r="H16" i="4"/>
  <c r="I16" i="4"/>
  <c r="J16" i="4"/>
  <c r="K16" i="4"/>
  <c r="M16" i="4"/>
</calcChain>
</file>

<file path=xl/sharedStrings.xml><?xml version="1.0" encoding="utf-8"?>
<sst xmlns="http://schemas.openxmlformats.org/spreadsheetml/2006/main" count="341" uniqueCount="338">
  <si>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</si>
  <si>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</si>
  <si>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</si>
  <si>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</si>
  <si>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</si>
  <si>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</si>
  <si>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</si>
  <si>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</si>
  <si>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</si>
  <si>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</si>
  <si>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</si>
  <si>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</si>
  <si>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</si>
  <si>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</si>
  <si>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</si>
  <si>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</si>
  <si>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</si>
  <si>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</si>
  <si>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</si>
  <si>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</si>
  <si>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</si>
  <si>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</si>
  <si>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</si>
  <si>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</si>
  <si>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</si>
  <si>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</si>
  <si>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</si>
  <si>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</si>
  <si>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</si>
  <si>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</si>
  <si>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</si>
  <si>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</si>
  <si>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</si>
  <si>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</si>
  <si>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</si>
  <si>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</si>
  <si>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</si>
  <si>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</si>
  <si>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</si>
  <si>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</si>
  <si>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</si>
  <si>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</si>
  <si>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</si>
  <si>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</si>
  <si>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</si>
  <si>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</si>
  <si>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</si>
  <si>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</si>
  <si>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</si>
  <si>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</si>
  <si>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</si>
  <si>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</si>
  <si>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</si>
  <si>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</si>
  <si>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</si>
  <si>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</si>
  <si>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</si>
  <si>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</si>
  <si>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</si>
  <si>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</si>
  <si>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</si>
  <si>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</si>
  <si>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</si>
  <si>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</si>
  <si>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</si>
  <si>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</si>
  <si>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</si>
  <si>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</si>
  <si>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</si>
  <si>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</si>
  <si>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</si>
  <si>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</si>
  <si>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</si>
  <si>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</si>
  <si>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</si>
  <si>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</si>
  <si>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</si>
  <si>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</si>
  <si>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</si>
  <si>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</si>
  <si>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</si>
  <si>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</si>
  <si>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</si>
  <si>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</si>
  <si>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</si>
  <si>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</si>
  <si>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</si>
  <si>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</si>
  <si>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</si>
  <si>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</si>
  <si>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</si>
  <si>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</si>
  <si>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</si>
  <si>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</si>
  <si>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</si>
  <si>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</si>
  <si>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</si>
  <si>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</si>
  <si>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</si>
  <si>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</si>
  <si>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</si>
  <si>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</si>
  <si>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</si>
  <si>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</si>
  <si>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</si>
  <si>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</si>
  <si>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</si>
  <si>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</si>
  <si>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</si>
  <si>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</si>
  <si>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</si>
  <si>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</si>
  <si>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</si>
  <si>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</si>
  <si>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</si>
  <si>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</si>
  <si>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</si>
  <si>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</si>
  <si>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</si>
  <si>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</si>
  <si>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</si>
  <si>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</si>
  <si>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</si>
  <si>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</si>
  <si>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</si>
  <si>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</si>
  <si>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</si>
  <si>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</si>
  <si>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</si>
  <si>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</si>
  <si>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</si>
  <si>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</si>
  <si>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</si>
  <si>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</si>
  <si>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</si>
  <si>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</si>
  <si>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</si>
  <si>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</si>
  <si>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</si>
  <si>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</si>
  <si>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</si>
  <si>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</si>
  <si>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</si>
  <si>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</si>
  <si>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</si>
  <si>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</si>
  <si>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</si>
  <si>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</si>
  <si>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</si>
  <si>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</si>
  <si>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</si>
  <si>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</si>
  <si>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</si>
  <si>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</si>
  <si>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</si>
  <si>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</si>
  <si>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</si>
  <si>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</si>
  <si>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</si>
  <si>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</si>
  <si>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</si>
  <si>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</si>
  <si>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</si>
  <si>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</si>
  <si>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</si>
  <si>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</si>
  <si>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</si>
  <si>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</si>
  <si>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</si>
  <si>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</si>
  <si>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</si>
  <si>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</si>
  <si>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</si>
  <si>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</si>
  <si>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</si>
  <si>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</si>
  <si>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</si>
  <si>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</si>
  <si>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</si>
  <si>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</si>
  <si>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</si>
  <si>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</si>
  <si>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</si>
  <si>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</si>
  <si>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</si>
  <si>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</si>
  <si>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</si>
  <si>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</si>
  <si>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</si>
  <si>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</si>
  <si>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</si>
  <si>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</si>
  <si>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</si>
  <si>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</si>
  <si>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</si>
  <si>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</si>
  <si>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</si>
  <si>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</si>
  <si>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</si>
  <si>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</si>
  <si>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</si>
  <si>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</si>
  <si>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</si>
  <si>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</si>
  <si>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</si>
  <si>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</si>
  <si>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</si>
  <si>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</si>
  <si>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</si>
  <si>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</si>
  <si>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</si>
  <si>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</si>
  <si>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</si>
  <si>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</si>
  <si>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</si>
  <si>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</si>
  <si>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</si>
  <si>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</si>
  <si>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</si>
  <si>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</si>
  <si>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</si>
  <si>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</si>
  <si>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</si>
  <si>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</si>
  <si>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</si>
  <si>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</si>
  <si>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</si>
  <si>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</si>
  <si>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</si>
  <si>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</si>
  <si>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</si>
  <si>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</si>
  <si>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</si>
  <si>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</si>
  <si>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</si>
  <si>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</si>
  <si>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</si>
  <si>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</si>
  <si>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</si>
  <si>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</si>
  <si>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</si>
  <si>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</si>
  <si>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</si>
  <si>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</si>
  <si>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</si>
  <si>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</si>
  <si>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</si>
  <si>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</si>
  <si>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</si>
  <si>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</si>
  <si>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</si>
  <si>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</si>
  <si>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</si>
  <si>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</si>
  <si>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</si>
  <si>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</si>
  <si>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</si>
  <si>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</si>
  <si>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</si>
  <si>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</si>
  <si>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</si>
  <si>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</si>
  <si>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</si>
  <si>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</si>
  <si>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</si>
  <si>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</si>
  <si>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</si>
  <si>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</si>
  <si>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</si>
  <si>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</si>
  <si>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</si>
  <si>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</si>
  <si>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</si>
  <si>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</si>
  <si>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</si>
  <si>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</si>
  <si>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</si>
  <si>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</si>
  <si>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</si>
  <si>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</si>
  <si>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</si>
  <si>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</si>
  <si>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</si>
  <si>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</si>
  <si>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</si>
  <si>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</si>
  <si>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</si>
  <si>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</si>
  <si>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</si>
  <si>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</si>
  <si>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</si>
  <si>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</si>
  <si>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</si>
  <si>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</si>
  <si>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</si>
  <si>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</si>
  <si>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</si>
  <si>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</si>
  <si>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</si>
  <si>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</si>
  <si>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</si>
  <si>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</si>
  <si>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</si>
  <si>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</si>
  <si>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</si>
  <si>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</si>
  <si>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</si>
  <si>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</si>
  <si>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</si>
  <si>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</si>
  <si>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</si>
  <si>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</si>
  <si>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</si>
  <si>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</si>
  <si>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</si>
  <si>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</si>
  <si>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</si>
  <si>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</si>
  <si>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</si>
  <si>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</si>
  <si>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</si>
  <si>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</si>
  <si>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</si>
  <si>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</si>
  <si>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</si>
  <si>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</si>
  <si>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</si>
  <si>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</si>
  <si>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</si>
  <si>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</si>
  <si>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</si>
  <si>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</si>
  <si>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</si>
  <si>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</si>
  <si>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</si>
  <si>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</si>
  <si>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физие</t>
  </si>
  <si>
    <t>29.11.2019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</si>
</sst>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72;%203_2019%209%20&#1082;&#1083;&#1072;&#1089;&#10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A10" t="str">
            <v>Зерноградский район</v>
          </cell>
          <cell r="B10">
            <v>1</v>
          </cell>
          <cell r="C10" t="str">
            <v>Линник</v>
          </cell>
          <cell r="D10" t="str">
            <v>Нинэль</v>
          </cell>
          <cell r="E10" t="str">
            <v>Вадимовна</v>
          </cell>
          <cell r="F10" t="str">
            <v>Женский</v>
          </cell>
          <cell r="G10">
            <v>38311</v>
          </cell>
          <cell r="H10" t="str">
            <v>РОССИЯ</v>
          </cell>
          <cell r="I10" t="str">
            <v>не имеются</v>
          </cell>
          <cell r="J10" t="str">
            <v>муниципальное бюджетное общеобразовательное учреждение гимназия г.Зернограда</v>
          </cell>
          <cell r="K10">
            <v>9</v>
          </cell>
          <cell r="M10">
            <v>22</v>
          </cell>
        </row>
        <row r="11">
          <cell r="A11" t="str">
            <v>Зерноградский район</v>
          </cell>
          <cell r="B11">
            <v>2</v>
          </cell>
          <cell r="C11" t="str">
            <v>Суббота</v>
          </cell>
          <cell r="D11" t="str">
            <v>Степан</v>
          </cell>
          <cell r="E11" t="str">
            <v>Анатольевич</v>
          </cell>
          <cell r="F11" t="str">
            <v>Мужской</v>
          </cell>
          <cell r="G11">
            <v>37629</v>
          </cell>
          <cell r="H11" t="str">
            <v>РОССИЯ</v>
          </cell>
          <cell r="I11" t="str">
            <v>не имеются</v>
          </cell>
          <cell r="J11" t="str">
            <v>муниципальное бюджетное общеобразовательное учреждение средняя общеобразовательная школа (военвед) г.Зернограда</v>
          </cell>
          <cell r="K11">
            <v>9</v>
          </cell>
          <cell r="M11">
            <v>11</v>
          </cell>
        </row>
        <row r="12">
          <cell r="A12" t="str">
            <v>Зерноградский район</v>
          </cell>
          <cell r="B12">
            <v>3</v>
          </cell>
          <cell r="C12" t="str">
            <v xml:space="preserve">Трошин </v>
          </cell>
          <cell r="D12" t="str">
            <v xml:space="preserve">Кирилл </v>
          </cell>
          <cell r="E12" t="str">
            <v>Иванович</v>
          </cell>
          <cell r="F12" t="str">
            <v>Мужской</v>
          </cell>
          <cell r="G12">
            <v>38412</v>
          </cell>
          <cell r="H12" t="str">
            <v>РОССИЯ</v>
          </cell>
          <cell r="I12" t="str">
            <v>не имеются</v>
          </cell>
          <cell r="J1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    </cell>
          <cell r="K12">
            <v>9</v>
          </cell>
          <cell r="M12">
            <v>6</v>
          </cell>
        </row>
        <row r="13">
          <cell r="A13" t="str">
            <v>Зерноградский район</v>
          </cell>
          <cell r="B13">
            <v>4</v>
          </cell>
          <cell r="C13" t="str">
            <v>Раджабова</v>
          </cell>
          <cell r="D13" t="str">
            <v>Алена</v>
          </cell>
          <cell r="E13" t="str">
            <v>Сеймуровна</v>
          </cell>
          <cell r="F13" t="str">
            <v>Женский</v>
          </cell>
          <cell r="G13">
            <v>38512</v>
          </cell>
          <cell r="H13" t="str">
            <v>РОССИЯ</v>
          </cell>
          <cell r="I13" t="str">
            <v>не имеются</v>
          </cell>
          <cell r="J13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  <cell r="K13">
            <v>9</v>
          </cell>
          <cell r="M13">
            <v>5</v>
          </cell>
        </row>
        <row r="14">
          <cell r="A14" t="str">
            <v>Зерноградский район</v>
          </cell>
          <cell r="B14">
            <v>5</v>
          </cell>
          <cell r="C14" t="str">
            <v>Степаненко</v>
          </cell>
          <cell r="D14" t="str">
            <v>Екатерина</v>
          </cell>
          <cell r="E14" t="str">
            <v>Александровна</v>
          </cell>
          <cell r="F14" t="str">
            <v>Женский</v>
          </cell>
          <cell r="G14" t="str">
            <v>09.05.52004</v>
          </cell>
          <cell r="H14" t="str">
            <v>РОССИЯ</v>
          </cell>
          <cell r="I14" t="str">
            <v>не имеются</v>
          </cell>
          <cell r="J14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  <cell r="K14">
            <v>9</v>
          </cell>
          <cell r="M14">
            <v>4</v>
          </cell>
        </row>
        <row r="15">
          <cell r="A15" t="str">
            <v>Зерноградский район</v>
          </cell>
          <cell r="B15">
            <v>6</v>
          </cell>
          <cell r="C15" t="str">
            <v>Курочкин</v>
          </cell>
          <cell r="D15" t="str">
            <v>Дмитрий</v>
          </cell>
          <cell r="E15" t="str">
            <v>Эдуардович</v>
          </cell>
          <cell r="F15" t="str">
            <v>Мужской</v>
          </cell>
          <cell r="G15">
            <v>38088</v>
          </cell>
          <cell r="H15" t="str">
            <v>РОССИЯ</v>
          </cell>
          <cell r="I15" t="str">
            <v>не имеются</v>
          </cell>
          <cell r="J15" t="str">
            <v>муниципальное бюджетное общеобразовательное учреждение средняя общеобразовательная школа г.Зернограда</v>
          </cell>
          <cell r="K15">
            <v>9</v>
          </cell>
          <cell r="M15">
            <v>3</v>
          </cell>
        </row>
        <row r="16">
          <cell r="A16" t="str">
            <v>Зерноградский район</v>
          </cell>
          <cell r="B16">
            <v>7</v>
          </cell>
          <cell r="C16" t="str">
            <v>Дорошенко</v>
          </cell>
          <cell r="D16" t="str">
            <v>Никитва</v>
          </cell>
          <cell r="E16" t="str">
            <v>Сергеевич</v>
          </cell>
          <cell r="F16" t="str">
            <v>Мужской</v>
          </cell>
          <cell r="G16">
            <v>38252</v>
          </cell>
          <cell r="H16" t="str">
            <v>РОССИЯ</v>
          </cell>
          <cell r="I16" t="str">
            <v>не имеются</v>
          </cell>
          <cell r="J16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  <cell r="K16">
            <v>9</v>
          </cell>
          <cell r="M16">
            <v>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1" workbookViewId="0">
      <selection activeCell="K17" sqref="K17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2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25">
      <c r="B3" s="1" t="s">
        <v>13</v>
      </c>
      <c r="C3" s="27" t="s">
        <v>336</v>
      </c>
      <c r="D3" s="27"/>
      <c r="E3" s="2"/>
      <c r="F3" s="2" t="s">
        <v>14</v>
      </c>
      <c r="G3" s="10">
        <v>9</v>
      </c>
      <c r="H3" s="21"/>
      <c r="I3" s="21"/>
      <c r="J3" s="16"/>
      <c r="K3" s="1"/>
      <c r="L3" s="19"/>
      <c r="M3" s="1"/>
    </row>
    <row r="4" spans="1:13" x14ac:dyDescent="0.25">
      <c r="B4" s="28" t="s">
        <v>337</v>
      </c>
      <c r="C4" s="29"/>
      <c r="D4" s="29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2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25">
      <c r="B6" s="29" t="s">
        <v>33</v>
      </c>
      <c r="C6" s="29"/>
      <c r="D6" s="29"/>
      <c r="E6" s="29"/>
      <c r="F6" s="29"/>
      <c r="G6" s="29"/>
      <c r="H6" s="21"/>
      <c r="I6" s="21"/>
      <c r="J6" s="16"/>
      <c r="K6" s="1"/>
      <c r="L6" s="19"/>
      <c r="M6" s="1"/>
    </row>
    <row r="7" spans="1:13" x14ac:dyDescent="0.2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2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2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x14ac:dyDescent="0.25">
      <c r="A10" s="11" t="str">
        <f>[1]Форма3!A10</f>
        <v>Зерноградский район</v>
      </c>
      <c r="B10" s="12">
        <f>[1]Форма3!B10</f>
        <v>1</v>
      </c>
      <c r="C10" s="13" t="str">
        <f>[1]Форма3!C10</f>
        <v>Линник</v>
      </c>
      <c r="D10" s="13" t="str">
        <f>[1]Форма3!D10</f>
        <v>Нинэль</v>
      </c>
      <c r="E10" s="13" t="str">
        <f>[1]Форма3!E10</f>
        <v>Вадимовна</v>
      </c>
      <c r="F10" s="20" t="str">
        <f>[1]Форма3!F10</f>
        <v>Женский</v>
      </c>
      <c r="G10" s="15">
        <f>[1]Форма3!G10</f>
        <v>38311</v>
      </c>
      <c r="H10" s="20" t="str">
        <f>[1]Форма3!H10</f>
        <v>РОССИЯ</v>
      </c>
      <c r="I10" s="20" t="str">
        <f>[1]Форма3!I10</f>
        <v>не имеются</v>
      </c>
      <c r="J10" s="17" t="str">
        <f>[1]Форма3!J10</f>
        <v>муниципальное бюджетное общеобразовательное учреждение гимназия г.Зернограда</v>
      </c>
      <c r="K10" s="14">
        <f>[1]Форма3!K10</f>
        <v>9</v>
      </c>
      <c r="L10" s="13" t="s">
        <v>325</v>
      </c>
      <c r="M10" s="14">
        <f>[1]Форма3!M10</f>
        <v>22</v>
      </c>
    </row>
    <row r="11" spans="1:13" x14ac:dyDescent="0.25">
      <c r="A11" s="11" t="str">
        <f>[1]Форма3!A11</f>
        <v>Зерноградский район</v>
      </c>
      <c r="B11" s="12">
        <f>[1]Форма3!B11</f>
        <v>2</v>
      </c>
      <c r="C11" s="13" t="str">
        <f>[1]Форма3!C11</f>
        <v>Суббота</v>
      </c>
      <c r="D11" s="13" t="str">
        <f>[1]Форма3!D11</f>
        <v>Степан</v>
      </c>
      <c r="E11" s="13" t="str">
        <f>[1]Форма3!E11</f>
        <v>Анатольевич</v>
      </c>
      <c r="F11" s="20" t="str">
        <f>[1]Форма3!F11</f>
        <v>Мужской</v>
      </c>
      <c r="G11" s="15">
        <f>[1]Форма3!G11</f>
        <v>37629</v>
      </c>
      <c r="H11" s="20" t="str">
        <f>[1]Форма3!H11</f>
        <v>РОССИЯ</v>
      </c>
      <c r="I11" s="20" t="str">
        <f>[1]Форма3!I11</f>
        <v>не имеются</v>
      </c>
      <c r="J11" s="17" t="str">
        <f>[1]Форма3!J11</f>
        <v>муниципальное бюджетное общеобразовательное учреждение средняя общеобразовательная школа (военвед) г.Зернограда</v>
      </c>
      <c r="K11" s="14">
        <f>[1]Форма3!K11</f>
        <v>9</v>
      </c>
      <c r="L11" s="13" t="str">
        <f t="shared" ref="L11:L16" si="0">$L$10</f>
        <v>Участник</v>
      </c>
      <c r="M11" s="14">
        <f>[1]Форма3!M11</f>
        <v>11</v>
      </c>
    </row>
    <row r="12" spans="1:13" x14ac:dyDescent="0.25">
      <c r="A12" s="11" t="str">
        <f>[1]Форма3!A12</f>
        <v>Зерноградский район</v>
      </c>
      <c r="B12" s="12">
        <f>[1]Форма3!B12</f>
        <v>3</v>
      </c>
      <c r="C12" s="13" t="str">
        <f>[1]Форма3!C12</f>
        <v xml:space="preserve">Трошин </v>
      </c>
      <c r="D12" s="13" t="str">
        <f>[1]Форма3!D12</f>
        <v xml:space="preserve">Кирилл </v>
      </c>
      <c r="E12" s="13" t="str">
        <f>[1]Форма3!E12</f>
        <v>Иванович</v>
      </c>
      <c r="F12" s="20" t="str">
        <f>[1]Форма3!F12</f>
        <v>Мужской</v>
      </c>
      <c r="G12" s="15">
        <f>[1]Форма3!G12</f>
        <v>38412</v>
      </c>
      <c r="H12" s="20" t="str">
        <f>[1]Форма3!H12</f>
        <v>РОССИЯ</v>
      </c>
      <c r="I12" s="20" t="str">
        <f>[1]Форма3!I12</f>
        <v>не имеются</v>
      </c>
      <c r="J12" s="17" t="str">
        <f>[1]Форма3!J12</f>
        <v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v>
      </c>
      <c r="K12" s="14">
        <f>[1]Форма3!K12</f>
        <v>9</v>
      </c>
      <c r="L12" s="13" t="str">
        <f t="shared" si="0"/>
        <v>Участник</v>
      </c>
      <c r="M12" s="14">
        <f>[1]Форма3!M12</f>
        <v>6</v>
      </c>
    </row>
    <row r="13" spans="1:13" x14ac:dyDescent="0.25">
      <c r="A13" s="11" t="str">
        <f>[1]Форма3!A13</f>
        <v>Зерноградский район</v>
      </c>
      <c r="B13" s="12">
        <f>[1]Форма3!B13</f>
        <v>4</v>
      </c>
      <c r="C13" s="13" t="str">
        <f>[1]Форма3!C13</f>
        <v>Раджабова</v>
      </c>
      <c r="D13" s="13" t="str">
        <f>[1]Форма3!D13</f>
        <v>Алена</v>
      </c>
      <c r="E13" s="13" t="str">
        <f>[1]Форма3!E13</f>
        <v>Сеймуровна</v>
      </c>
      <c r="F13" s="20" t="str">
        <f>[1]Форма3!F13</f>
        <v>Женский</v>
      </c>
      <c r="G13" s="15">
        <f>[1]Форма3!G13</f>
        <v>38512</v>
      </c>
      <c r="H13" s="20" t="str">
        <f>[1]Форма3!H13</f>
        <v>РОССИЯ</v>
      </c>
      <c r="I13" s="20" t="str">
        <f>[1]Форма3!I13</f>
        <v>не имеются</v>
      </c>
      <c r="J13" s="17" t="str">
        <f>[1]Форма3!J13</f>
        <v>Муниципальное бюджетное общеобразовательное учреждение Манычская средняя общеобразовательная школа Зерноградского района</v>
      </c>
      <c r="K13" s="14">
        <f>[1]Форма3!K13</f>
        <v>9</v>
      </c>
      <c r="L13" s="13" t="str">
        <f t="shared" si="0"/>
        <v>Участник</v>
      </c>
      <c r="M13" s="14">
        <f>[1]Форма3!M13</f>
        <v>5</v>
      </c>
    </row>
    <row r="14" spans="1:13" x14ac:dyDescent="0.25">
      <c r="A14" s="11" t="str">
        <f>[1]Форма3!A14</f>
        <v>Зерноградский район</v>
      </c>
      <c r="B14" s="12">
        <f>[1]Форма3!B14</f>
        <v>5</v>
      </c>
      <c r="C14" s="13" t="str">
        <f>[1]Форма3!C14</f>
        <v>Степаненко</v>
      </c>
      <c r="D14" s="13" t="str">
        <f>[1]Форма3!D14</f>
        <v>Екатерина</v>
      </c>
      <c r="E14" s="13" t="str">
        <f>[1]Форма3!E14</f>
        <v>Александровна</v>
      </c>
      <c r="F14" s="20" t="str">
        <f>[1]Форма3!F14</f>
        <v>Женский</v>
      </c>
      <c r="G14" s="15" t="str">
        <f>[1]Форма3!G14</f>
        <v>09.05.52004</v>
      </c>
      <c r="H14" s="20" t="str">
        <f>[1]Форма3!H14</f>
        <v>РОССИЯ</v>
      </c>
      <c r="I14" s="20" t="str">
        <f>[1]Форма3!I14</f>
        <v>не имеются</v>
      </c>
      <c r="J14" s="17" t="str">
        <f>[1]Форма3!J14</f>
        <v>Муниципальное бюджетное общеобразовательное учреждение Манычская средняя общеобразовательная школа Зерноградского района</v>
      </c>
      <c r="K14" s="14">
        <f>[1]Форма3!K14</f>
        <v>9</v>
      </c>
      <c r="L14" s="13" t="str">
        <f t="shared" si="0"/>
        <v>Участник</v>
      </c>
      <c r="M14" s="14">
        <f>[1]Форма3!M14</f>
        <v>4</v>
      </c>
    </row>
    <row r="15" spans="1:13" x14ac:dyDescent="0.25">
      <c r="A15" s="11" t="str">
        <f>[1]Форма3!A15</f>
        <v>Зерноградский район</v>
      </c>
      <c r="B15" s="12">
        <f>[1]Форма3!B15</f>
        <v>6</v>
      </c>
      <c r="C15" s="13" t="str">
        <f>[1]Форма3!C15</f>
        <v>Курочкин</v>
      </c>
      <c r="D15" s="13" t="str">
        <f>[1]Форма3!D15</f>
        <v>Дмитрий</v>
      </c>
      <c r="E15" s="13" t="str">
        <f>[1]Форма3!E15</f>
        <v>Эдуардович</v>
      </c>
      <c r="F15" s="20" t="str">
        <f>[1]Форма3!F15</f>
        <v>Мужской</v>
      </c>
      <c r="G15" s="15">
        <f>[1]Форма3!G15</f>
        <v>38088</v>
      </c>
      <c r="H15" s="20" t="str">
        <f>[1]Форма3!H15</f>
        <v>РОССИЯ</v>
      </c>
      <c r="I15" s="20" t="str">
        <f>[1]Форма3!I15</f>
        <v>не имеются</v>
      </c>
      <c r="J15" s="17" t="str">
        <f>[1]Форма3!J15</f>
        <v>муниципальное бюджетное общеобразовательное учреждение средняя общеобразовательная школа г.Зернограда</v>
      </c>
      <c r="K15" s="14">
        <f>[1]Форма3!K15</f>
        <v>9</v>
      </c>
      <c r="L15" s="13" t="str">
        <f t="shared" si="0"/>
        <v>Участник</v>
      </c>
      <c r="M15" s="14">
        <f>[1]Форма3!M15</f>
        <v>3</v>
      </c>
    </row>
    <row r="16" spans="1:13" x14ac:dyDescent="0.25">
      <c r="A16" s="11" t="str">
        <f>[1]Форма3!A16</f>
        <v>Зерноградский район</v>
      </c>
      <c r="B16" s="12">
        <f>[1]Форма3!B16</f>
        <v>7</v>
      </c>
      <c r="C16" s="13" t="str">
        <f>[1]Форма3!C16</f>
        <v>Дорошенко</v>
      </c>
      <c r="D16" s="13" t="str">
        <f>[1]Форма3!D16</f>
        <v>Никитва</v>
      </c>
      <c r="E16" s="13" t="str">
        <f>[1]Форма3!E16</f>
        <v>Сергеевич</v>
      </c>
      <c r="F16" s="20" t="str">
        <f>[1]Форма3!F16</f>
        <v>Мужской</v>
      </c>
      <c r="G16" s="15">
        <f>[1]Форма3!G16</f>
        <v>38252</v>
      </c>
      <c r="H16" s="20" t="str">
        <f>[1]Форма3!H16</f>
        <v>РОССИЯ</v>
      </c>
      <c r="I16" s="20" t="str">
        <f>[1]Форма3!I16</f>
        <v>не имеются</v>
      </c>
      <c r="J16" s="17" t="str">
        <f>[1]Форма3!J16</f>
        <v>муниципальное бюджетное общеобразовательное учреждение Гуляй-Борисовская средняя общеобразовательная школа Зерноградского района</v>
      </c>
      <c r="K16" s="14">
        <f>[1]Форма3!K16</f>
        <v>9</v>
      </c>
      <c r="L16" s="13" t="str">
        <f t="shared" si="0"/>
        <v>Участник</v>
      </c>
      <c r="M16" s="14">
        <f>[1]Форма3!M16</f>
        <v>2</v>
      </c>
    </row>
    <row r="17" spans="1:13" x14ac:dyDescent="0.25">
      <c r="A17" s="11"/>
      <c r="B17" s="12">
        <v>8</v>
      </c>
      <c r="C17" s="13"/>
      <c r="D17" s="13"/>
      <c r="E17" s="13"/>
      <c r="F17" s="20"/>
      <c r="G17" s="15"/>
      <c r="H17" s="20"/>
      <c r="I17" s="20"/>
      <c r="J17" s="17"/>
      <c r="K17" s="14"/>
      <c r="L17" s="13"/>
      <c r="M17" s="14"/>
    </row>
    <row r="18" spans="1:13" x14ac:dyDescent="0.25">
      <c r="A18" s="11"/>
      <c r="B18" s="12">
        <v>9</v>
      </c>
      <c r="C18" s="13"/>
      <c r="D18" s="13"/>
      <c r="E18" s="13"/>
      <c r="F18" s="20"/>
      <c r="G18" s="15"/>
      <c r="H18" s="20"/>
      <c r="I18" s="20"/>
      <c r="J18" s="17"/>
      <c r="K18" s="14"/>
      <c r="L18" s="13"/>
      <c r="M18" s="14"/>
    </row>
    <row r="19" spans="1:13" x14ac:dyDescent="0.25">
      <c r="A19" s="11"/>
      <c r="B19" s="12">
        <v>10</v>
      </c>
      <c r="C19" s="13"/>
      <c r="D19" s="13"/>
      <c r="E19" s="13"/>
      <c r="F19" s="20"/>
      <c r="G19" s="15"/>
      <c r="H19" s="20"/>
      <c r="I19" s="20"/>
      <c r="J19" s="17"/>
      <c r="K19" s="14"/>
      <c r="L19" s="13"/>
      <c r="M19" s="14"/>
    </row>
    <row r="20" spans="1:13" x14ac:dyDescent="0.25">
      <c r="A20" s="11"/>
      <c r="B20" s="12">
        <v>11</v>
      </c>
      <c r="C20" s="13"/>
      <c r="D20" s="13"/>
      <c r="E20" s="13"/>
      <c r="F20" s="20"/>
      <c r="G20" s="15"/>
      <c r="H20" s="20"/>
      <c r="I20" s="20"/>
      <c r="J20" s="17"/>
      <c r="K20" s="14"/>
      <c r="L20" s="13"/>
      <c r="M20" s="14"/>
    </row>
    <row r="21" spans="1:13" x14ac:dyDescent="0.25">
      <c r="A21" s="11"/>
      <c r="B21" s="12">
        <v>12</v>
      </c>
      <c r="C21" s="13"/>
      <c r="D21" s="13"/>
      <c r="E21" s="13"/>
      <c r="F21" s="20"/>
      <c r="G21" s="15"/>
      <c r="H21" s="20"/>
      <c r="I21" s="20"/>
      <c r="J21" s="17"/>
      <c r="K21" s="14"/>
      <c r="L21" s="13"/>
      <c r="M21" s="14"/>
    </row>
    <row r="22" spans="1:13" x14ac:dyDescent="0.25">
      <c r="A22" s="11"/>
      <c r="B22" s="12">
        <v>13</v>
      </c>
      <c r="C22" s="13"/>
      <c r="D22" s="13"/>
      <c r="E22" s="13"/>
      <c r="F22" s="20"/>
      <c r="G22" s="15"/>
      <c r="H22" s="20"/>
      <c r="I22" s="20"/>
      <c r="J22" s="17"/>
      <c r="K22" s="14"/>
      <c r="L22" s="13"/>
      <c r="M22" s="14"/>
    </row>
    <row r="23" spans="1:13" x14ac:dyDescent="0.25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 x14ac:dyDescent="0.25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 x14ac:dyDescent="0.2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 x14ac:dyDescent="0.2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x14ac:dyDescent="0.2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x14ac:dyDescent="0.2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x14ac:dyDescent="0.2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x14ac:dyDescent="0.2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x14ac:dyDescent="0.2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x14ac:dyDescent="0.2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x14ac:dyDescent="0.2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x14ac:dyDescent="0.2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x14ac:dyDescent="0.2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x14ac:dyDescent="0.2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x14ac:dyDescent="0.2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x14ac:dyDescent="0.2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x14ac:dyDescent="0.2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x14ac:dyDescent="0.2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2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2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2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2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2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2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2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2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2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2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2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2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2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2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2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2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2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2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2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2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2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2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2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2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2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2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2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2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2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2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2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2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2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2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2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2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2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2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2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2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2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2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2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2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2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2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2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2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2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2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2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2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2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2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2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2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2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2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2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2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2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2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2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2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2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2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2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2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2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2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2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2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2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2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2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2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2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2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2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2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2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2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2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2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2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2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2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2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2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2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2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2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2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2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2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2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2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2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2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2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2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2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2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2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2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2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2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2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2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2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2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2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2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2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2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2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2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2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2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2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2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2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2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2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2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2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2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2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2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2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2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2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2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2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2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2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2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2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2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2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2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2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2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2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2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2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2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2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2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2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2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2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2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2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2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2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2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2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2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2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2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2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2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2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2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2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2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2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2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2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2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2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2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2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2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2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2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2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2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2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2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2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2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2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2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2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2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2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2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2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2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2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2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2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2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2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2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2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2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2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2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2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2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2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2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2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2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2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2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2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2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2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2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2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2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2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2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2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2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2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2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2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2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2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2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2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2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2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2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2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2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2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2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2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2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2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2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2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2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2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2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2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2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2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2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2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2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2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2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2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2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2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2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2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2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2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2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2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2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2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2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2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2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2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2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2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2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2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2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2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2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2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2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2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2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2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2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2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2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2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2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2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2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2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2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2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2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2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2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2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2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2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2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2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2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2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2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2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2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2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2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2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2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2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2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2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2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2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2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2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2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2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2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2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2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2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2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2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2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2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2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2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2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2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2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2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2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2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2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2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2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2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2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2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2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2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2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2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2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2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2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2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2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2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2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2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2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2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2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2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2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2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2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2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2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2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2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2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2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2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2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2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2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2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2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2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2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2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2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2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2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2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2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2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2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2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2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2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2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2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2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2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2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2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2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2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2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2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2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2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2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2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2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2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2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2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2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2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2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2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2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2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2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2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2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2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2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2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2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2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2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2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2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2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2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2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2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2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2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2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2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2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2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2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2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2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2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2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2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2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2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2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2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2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2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2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2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2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2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2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2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2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2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2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2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2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2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2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2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2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2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2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2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2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2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2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2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2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2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2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2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2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2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2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2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2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2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2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2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2019-12-02T06:33:03Z</dcterms:modified>
</cp:coreProperties>
</file>