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физике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10" i="4" l="1"/>
  <c r="B10" i="4"/>
  <c r="C10" i="4"/>
  <c r="D10" i="4"/>
  <c r="E10" i="4"/>
  <c r="F10" i="4"/>
  <c r="G10" i="4"/>
  <c r="H10" i="4"/>
  <c r="I10" i="4"/>
  <c r="J10" i="4"/>
  <c r="K10" i="4"/>
  <c r="M10" i="4"/>
  <c r="A11" i="4"/>
  <c r="B11" i="4"/>
  <c r="C11" i="4"/>
  <c r="D11" i="4"/>
  <c r="E11" i="4"/>
  <c r="F11" i="4"/>
  <c r="G11" i="4"/>
  <c r="H11" i="4"/>
  <c r="I11" i="4"/>
  <c r="J11" i="4"/>
  <c r="K11" i="4"/>
  <c r="M11" i="4"/>
  <c r="A12" i="4"/>
  <c r="B12" i="4"/>
  <c r="C12" i="4"/>
  <c r="D12" i="4"/>
  <c r="E12" i="4"/>
  <c r="F12" i="4"/>
  <c r="G12" i="4"/>
  <c r="H12" i="4"/>
  <c r="I12" i="4"/>
  <c r="J12" i="4"/>
  <c r="K12" i="4"/>
  <c r="M12" i="4"/>
  <c r="A13" i="4"/>
  <c r="B13" i="4"/>
  <c r="C13" i="4"/>
  <c r="D13" i="4"/>
  <c r="E13" i="4"/>
  <c r="F13" i="4"/>
  <c r="G13" i="4"/>
  <c r="H13" i="4"/>
  <c r="I13" i="4"/>
  <c r="J13" i="4"/>
  <c r="K13" i="4"/>
  <c r="M13" i="4"/>
  <c r="A14" i="4"/>
  <c r="B14" i="4"/>
  <c r="C14" i="4"/>
  <c r="D14" i="4"/>
  <c r="E14" i="4"/>
  <c r="F14" i="4"/>
  <c r="G14" i="4"/>
  <c r="H14" i="4"/>
  <c r="I14" i="4"/>
  <c r="J14" i="4"/>
  <c r="K14" i="4"/>
  <c r="M14" i="4"/>
  <c r="A15" i="4"/>
  <c r="B15" i="4"/>
  <c r="C15" i="4"/>
  <c r="D15" i="4"/>
  <c r="E15" i="4"/>
  <c r="F15" i="4"/>
  <c r="G15" i="4"/>
  <c r="H15" i="4"/>
  <c r="I15" i="4"/>
  <c r="J15" i="4"/>
  <c r="K15" i="4"/>
  <c r="M15" i="4"/>
  <c r="A16" i="4"/>
  <c r="B16" i="4"/>
  <c r="C16" i="4"/>
  <c r="D16" i="4"/>
  <c r="E16" i="4"/>
  <c r="F16" i="4"/>
  <c r="G16" i="4"/>
  <c r="H16" i="4"/>
  <c r="I16" i="4"/>
  <c r="J16" i="4"/>
  <c r="K16" i="4"/>
  <c r="M16" i="4"/>
  <c r="A17" i="4"/>
  <c r="B17" i="4"/>
  <c r="C17" i="4"/>
  <c r="D17" i="4"/>
  <c r="E17" i="4"/>
  <c r="F17" i="4"/>
  <c r="G17" i="4"/>
  <c r="H17" i="4"/>
  <c r="I17" i="4"/>
  <c r="J17" i="4"/>
  <c r="K17" i="4"/>
  <c r="M17" i="4"/>
  <c r="A18" i="4"/>
  <c r="B18" i="4"/>
  <c r="C18" i="4"/>
  <c r="D18" i="4"/>
  <c r="E18" i="4"/>
  <c r="F18" i="4"/>
  <c r="G18" i="4"/>
  <c r="H18" i="4"/>
  <c r="I18" i="4"/>
  <c r="J18" i="4"/>
  <c r="K18" i="4"/>
  <c r="M18" i="4"/>
  <c r="A19" i="4"/>
  <c r="B19" i="4"/>
  <c r="C19" i="4"/>
  <c r="D19" i="4"/>
  <c r="E19" i="4"/>
  <c r="F19" i="4"/>
  <c r="G19" i="4"/>
  <c r="H19" i="4"/>
  <c r="I19" i="4"/>
  <c r="J19" i="4"/>
  <c r="K19" i="4"/>
  <c r="M19" i="4"/>
  <c r="L13" i="4"/>
  <c r="L17" i="4"/>
  <c r="L12" i="4"/>
  <c r="L16" i="4"/>
  <c r="L18" i="4"/>
  <c r="L15" i="4"/>
  <c r="L19" i="4"/>
  <c r="L14" i="4"/>
</calcChain>
</file>

<file path=xl/sharedStrings.xml><?xml version="1.0" encoding="utf-8"?>
<sst xmlns="http://schemas.openxmlformats.org/spreadsheetml/2006/main" count="342" uniqueCount="338">
  <si>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</si>
  <si>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</si>
  <si>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</si>
  <si>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</si>
  <si>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</si>
  <si>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</si>
  <si>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</si>
  <si>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</si>
  <si>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</si>
  <si>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</si>
  <si>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</si>
  <si>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</si>
  <si>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</si>
  <si>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</si>
  <si>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</si>
  <si>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</si>
  <si>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</si>
  <si>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</si>
  <si>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</si>
  <si>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</si>
  <si>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</si>
  <si>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</si>
  <si>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</si>
  <si>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</si>
  <si>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</si>
  <si>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</si>
  <si>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</si>
  <si>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</si>
  <si>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</si>
  <si>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</si>
  <si>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</si>
  <si>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</si>
  <si>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</si>
  <si>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</si>
  <si>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</si>
  <si>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</si>
  <si>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</si>
  <si>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</si>
  <si>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</si>
  <si>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</si>
  <si>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</si>
  <si>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</si>
  <si>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</si>
  <si>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</si>
  <si>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</si>
  <si>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</si>
  <si>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</si>
  <si>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</si>
  <si>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</si>
  <si>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</si>
  <si>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</si>
  <si>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</si>
  <si>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</si>
  <si>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</si>
  <si>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</si>
  <si>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</si>
  <si>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</si>
  <si>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</si>
  <si>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</si>
  <si>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</si>
  <si>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</si>
  <si>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</si>
  <si>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</si>
  <si>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</si>
  <si>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</si>
  <si>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</si>
  <si>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</si>
  <si>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</si>
  <si>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</si>
  <si>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</si>
  <si>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</si>
  <si>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</si>
  <si>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</si>
  <si>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</si>
  <si>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</si>
  <si>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</si>
  <si>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</si>
  <si>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</si>
  <si>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</si>
  <si>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</si>
  <si>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</si>
  <si>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</si>
  <si>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</si>
  <si>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</si>
  <si>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</si>
  <si>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</si>
  <si>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</si>
  <si>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</si>
  <si>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</si>
  <si>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</si>
  <si>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</si>
  <si>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</si>
  <si>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</si>
  <si>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</si>
  <si>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</si>
  <si>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</si>
  <si>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</si>
  <si>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</si>
  <si>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</si>
  <si>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</si>
  <si>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</si>
  <si>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</si>
  <si>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</si>
  <si>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</si>
  <si>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</si>
  <si>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</si>
  <si>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</si>
  <si>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</si>
  <si>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</si>
  <si>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</si>
  <si>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</si>
  <si>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</si>
  <si>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</si>
  <si>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</si>
  <si>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</si>
  <si>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</si>
  <si>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</si>
  <si>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</si>
  <si>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</si>
  <si>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</si>
  <si>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</si>
  <si>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</si>
  <si>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</si>
  <si>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</si>
  <si>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</si>
  <si>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</si>
  <si>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</si>
  <si>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</si>
  <si>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</si>
  <si>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</si>
  <si>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</si>
  <si>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</si>
  <si>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</si>
  <si>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</si>
  <si>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</si>
  <si>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</si>
  <si>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</si>
  <si>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</si>
  <si>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</si>
  <si>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</si>
  <si>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</si>
  <si>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</si>
  <si>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</si>
  <si>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</si>
  <si>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</si>
  <si>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</si>
  <si>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</si>
  <si>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</si>
  <si>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</si>
  <si>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</si>
  <si>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</si>
  <si>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</si>
  <si>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</si>
  <si>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</si>
  <si>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</si>
  <si>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</si>
  <si>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</si>
  <si>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</si>
  <si>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</si>
  <si>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</si>
  <si>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</si>
  <si>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</si>
  <si>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</si>
  <si>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</si>
  <si>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</si>
  <si>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</si>
  <si>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</si>
  <si>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</si>
  <si>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</si>
  <si>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</si>
  <si>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</si>
  <si>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</si>
  <si>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</si>
  <si>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</si>
  <si>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</si>
  <si>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</si>
  <si>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</si>
  <si>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</si>
  <si>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</si>
  <si>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</si>
  <si>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</si>
  <si>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</si>
  <si>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</si>
  <si>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</si>
  <si>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</si>
  <si>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</si>
  <si>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</si>
  <si>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</si>
  <si>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</si>
  <si>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</si>
  <si>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</si>
  <si>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</si>
  <si>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</si>
  <si>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</si>
  <si>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</si>
  <si>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</si>
  <si>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</si>
  <si>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</si>
  <si>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</si>
  <si>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</si>
  <si>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</si>
  <si>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</si>
  <si>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</si>
  <si>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</si>
  <si>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</si>
  <si>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</si>
  <si>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</si>
  <si>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</si>
  <si>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</si>
  <si>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</si>
  <si>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</si>
  <si>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</si>
  <si>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</si>
  <si>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</si>
  <si>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</si>
  <si>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</si>
  <si>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</si>
  <si>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</si>
  <si>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</si>
  <si>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</si>
  <si>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</si>
  <si>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</si>
  <si>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</si>
  <si>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</si>
  <si>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</si>
  <si>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</si>
  <si>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</si>
  <si>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</si>
  <si>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</si>
  <si>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</si>
  <si>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</si>
  <si>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</si>
  <si>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</si>
  <si>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</si>
  <si>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</si>
  <si>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</si>
  <si>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</si>
  <si>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</si>
  <si>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</si>
  <si>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</si>
  <si>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</si>
  <si>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</si>
  <si>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</si>
  <si>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</si>
  <si>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</si>
  <si>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</si>
  <si>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</si>
  <si>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</si>
  <si>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</si>
  <si>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</si>
  <si>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</si>
  <si>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</si>
  <si>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</si>
  <si>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</si>
  <si>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</si>
  <si>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</si>
  <si>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</si>
  <si>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</si>
  <si>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</si>
  <si>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</si>
  <si>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</si>
  <si>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</si>
  <si>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</si>
  <si>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</si>
  <si>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</si>
  <si>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</si>
  <si>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</si>
  <si>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</si>
  <si>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</si>
  <si>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</si>
  <si>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</si>
  <si>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</si>
  <si>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</si>
  <si>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</si>
  <si>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</si>
  <si>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</si>
  <si>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</si>
  <si>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</si>
  <si>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</si>
  <si>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</si>
  <si>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</si>
  <si>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</si>
  <si>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</si>
  <si>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</si>
  <si>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</si>
  <si>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</si>
  <si>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</si>
  <si>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</si>
  <si>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</si>
  <si>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</si>
  <si>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</si>
  <si>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</si>
  <si>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</si>
  <si>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</si>
  <si>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</si>
  <si>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</si>
  <si>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</si>
  <si>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</si>
  <si>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</si>
  <si>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</si>
  <si>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</si>
  <si>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</si>
  <si>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</si>
  <si>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</si>
  <si>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</si>
  <si>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</si>
  <si>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</si>
  <si>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</si>
  <si>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</si>
  <si>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</si>
  <si>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</si>
  <si>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</si>
  <si>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</si>
  <si>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</si>
  <si>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</si>
  <si>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</si>
  <si>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</si>
  <si>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</si>
  <si>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</si>
  <si>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</si>
  <si>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</si>
  <si>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</si>
  <si>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</si>
  <si>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</si>
  <si>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</si>
  <si>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</si>
  <si>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</si>
  <si>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</si>
  <si>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</si>
  <si>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</si>
  <si>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</si>
  <si>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</si>
  <si>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</si>
  <si>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</si>
  <si>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</si>
  <si>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</si>
  <si>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физике</t>
  </si>
  <si>
    <t>29.11.2019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</si>
</sst>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3_2019%2010%20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A10" t="str">
            <v>Зерноградский район</v>
          </cell>
          <cell r="B10">
            <v>1</v>
          </cell>
          <cell r="C10" t="str">
            <v>Денисенко</v>
          </cell>
          <cell r="D10" t="str">
            <v>Елизавета</v>
          </cell>
          <cell r="E10" t="str">
            <v>Геннадьевна</v>
          </cell>
          <cell r="F10" t="str">
            <v>Женский</v>
          </cell>
          <cell r="G10">
            <v>37925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лицей г.Зернограда</v>
          </cell>
          <cell r="K10">
            <v>10</v>
          </cell>
          <cell r="M10">
            <v>30</v>
          </cell>
        </row>
        <row r="11">
          <cell r="A11" t="str">
            <v>Зерноградский район</v>
          </cell>
          <cell r="B11">
            <v>2</v>
          </cell>
          <cell r="C11" t="str">
            <v>Скворцов</v>
          </cell>
          <cell r="D11" t="str">
            <v>Илья</v>
          </cell>
          <cell r="E11" t="str">
            <v>Вадимович</v>
          </cell>
          <cell r="F11" t="str">
            <v>Мужской</v>
          </cell>
          <cell r="G11">
            <v>38161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1">
            <v>10</v>
          </cell>
          <cell r="M11">
            <v>19</v>
          </cell>
        </row>
        <row r="12">
          <cell r="A12" t="str">
            <v>Зерноградский район</v>
          </cell>
          <cell r="B12">
            <v>3</v>
          </cell>
          <cell r="C12" t="str">
            <v>Кривошеева</v>
          </cell>
          <cell r="D12" t="str">
            <v xml:space="preserve">Дарья </v>
          </cell>
          <cell r="E12" t="str">
            <v>Владимировна</v>
          </cell>
          <cell r="F12" t="str">
            <v>Женский</v>
          </cell>
          <cell r="G12">
            <v>37714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2">
            <v>10</v>
          </cell>
          <cell r="M12">
            <v>19</v>
          </cell>
        </row>
        <row r="13">
          <cell r="A13" t="str">
            <v>Зерноградский район</v>
          </cell>
          <cell r="B13">
            <v>4</v>
          </cell>
          <cell r="C13" t="str">
            <v>Шипотько</v>
          </cell>
          <cell r="D13" t="str">
            <v>Александр</v>
          </cell>
          <cell r="E13" t="str">
            <v>Викторович</v>
          </cell>
          <cell r="F13" t="str">
            <v>Мужской</v>
          </cell>
          <cell r="G13">
            <v>37867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3">
            <v>10</v>
          </cell>
          <cell r="M13">
            <v>12</v>
          </cell>
        </row>
        <row r="14">
          <cell r="A14" t="str">
            <v>Зерноградский район</v>
          </cell>
          <cell r="B14">
            <v>5</v>
          </cell>
          <cell r="C14" t="str">
            <v>Казачков</v>
          </cell>
          <cell r="D14" t="str">
            <v>Дмитрий</v>
          </cell>
          <cell r="E14" t="str">
            <v>Игоревич</v>
          </cell>
          <cell r="F14" t="str">
            <v>Мужской</v>
          </cell>
          <cell r="G14">
            <v>37982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4">
            <v>10</v>
          </cell>
          <cell r="M14">
            <v>11</v>
          </cell>
        </row>
        <row r="15">
          <cell r="A15" t="str">
            <v>Зерноградский район</v>
          </cell>
          <cell r="B15">
            <v>6</v>
          </cell>
          <cell r="C15" t="str">
            <v>Якименко</v>
          </cell>
          <cell r="D15" t="str">
            <v>Иван</v>
          </cell>
          <cell r="E15" t="str">
            <v>Павлович</v>
          </cell>
          <cell r="F15" t="str">
            <v>Мужской</v>
          </cell>
          <cell r="G15">
            <v>37924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лицей г.Зернограда</v>
          </cell>
          <cell r="K15">
            <v>10</v>
          </cell>
          <cell r="M15">
            <v>11</v>
          </cell>
        </row>
        <row r="16">
          <cell r="A16" t="str">
            <v>Зерноградский район</v>
          </cell>
          <cell r="B16">
            <v>7</v>
          </cell>
          <cell r="C16" t="str">
            <v>Зубарев</v>
          </cell>
          <cell r="D16" t="str">
            <v>Даниил</v>
          </cell>
          <cell r="E16" t="str">
            <v>Михайлович</v>
          </cell>
          <cell r="F16" t="str">
            <v>Мужской</v>
          </cell>
          <cell r="G16">
            <v>37685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средняя общеобразовательная школа г.Зернограда</v>
          </cell>
          <cell r="K16">
            <v>10</v>
          </cell>
          <cell r="M16">
            <v>11</v>
          </cell>
        </row>
        <row r="17">
          <cell r="A17" t="str">
            <v>Зерноградский район</v>
          </cell>
          <cell r="B17">
            <v>8</v>
          </cell>
          <cell r="C17" t="str">
            <v>Бандилет</v>
          </cell>
          <cell r="D17" t="str">
            <v>Илья</v>
          </cell>
          <cell r="E17" t="str">
            <v>Евгеньевич</v>
          </cell>
          <cell r="F17" t="str">
            <v>Мужской</v>
          </cell>
          <cell r="G17">
            <v>37875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7">
            <v>10</v>
          </cell>
          <cell r="M17">
            <v>7</v>
          </cell>
        </row>
        <row r="18">
          <cell r="A18" t="str">
            <v>Зерноградский район</v>
          </cell>
          <cell r="B18">
            <v>9</v>
          </cell>
          <cell r="C18" t="str">
            <v>Каплунова</v>
          </cell>
          <cell r="D18" t="str">
            <v>Анастасия</v>
          </cell>
          <cell r="E18" t="str">
            <v>Алексеевна</v>
          </cell>
          <cell r="F18" t="str">
            <v>Женский</v>
          </cell>
          <cell r="G18">
            <v>37787</v>
          </cell>
          <cell r="H18" t="str">
            <v>РОССИЯ</v>
          </cell>
          <cell r="I18" t="str">
            <v>не имеются</v>
          </cell>
          <cell r="J18" t="str">
            <v>муниципальное бюджетное общеобразовательное учреждение лицей г.Зернограда</v>
          </cell>
          <cell r="K18">
            <v>10</v>
          </cell>
          <cell r="M18">
            <v>7</v>
          </cell>
        </row>
        <row r="19">
          <cell r="A19" t="str">
            <v>Зерноградский район</v>
          </cell>
          <cell r="B19">
            <v>10</v>
          </cell>
          <cell r="C19" t="str">
            <v xml:space="preserve">Суббота </v>
          </cell>
          <cell r="D19" t="str">
            <v>Михаил</v>
          </cell>
          <cell r="E19" t="str">
            <v>Анатольевич</v>
          </cell>
          <cell r="F19" t="str">
            <v>Мужской</v>
          </cell>
          <cell r="G19">
            <v>37757</v>
          </cell>
          <cell r="H19" t="str">
            <v>РОССИЯ</v>
          </cell>
          <cell r="I19" t="str">
            <v>не имеются</v>
          </cell>
          <cell r="J19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9">
            <v>10</v>
          </cell>
          <cell r="M19">
            <v>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4" workbookViewId="0">
      <selection activeCell="M20" sqref="M20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tr">
        <f>[1]Форма3!A10</f>
        <v>Зерноградский район</v>
      </c>
      <c r="B10" s="12">
        <f>[1]Форма3!B10</f>
        <v>1</v>
      </c>
      <c r="C10" s="13" t="str">
        <f>[1]Форма3!C10</f>
        <v>Денисенко</v>
      </c>
      <c r="D10" s="13" t="str">
        <f>[1]Форма3!D10</f>
        <v>Елизавета</v>
      </c>
      <c r="E10" s="13" t="str">
        <f>[1]Форма3!E10</f>
        <v>Геннадьевна</v>
      </c>
      <c r="F10" s="20" t="str">
        <f>[1]Форма3!F10</f>
        <v>Женский</v>
      </c>
      <c r="G10" s="15">
        <f>[1]Форма3!G10</f>
        <v>37925</v>
      </c>
      <c r="H10" s="20" t="str">
        <f>[1]Форма3!H10</f>
        <v>РОССИЯ</v>
      </c>
      <c r="I10" s="20" t="str">
        <f>[1]Форма3!I10</f>
        <v>не имеются</v>
      </c>
      <c r="J10" s="17" t="str">
        <f>[1]Форма3!J10</f>
        <v>Муниципальное бюджетное общеобразовательное учреждение лицей г.Зернограда</v>
      </c>
      <c r="K10" s="14">
        <f>[1]Форма3!K10</f>
        <v>10</v>
      </c>
      <c r="L10" s="13" t="s">
        <v>324</v>
      </c>
      <c r="M10" s="14">
        <f>[1]Форма3!M10</f>
        <v>30</v>
      </c>
    </row>
    <row r="11" spans="1:13" x14ac:dyDescent="0.25">
      <c r="A11" s="11" t="str">
        <f>[1]Форма3!A11</f>
        <v>Зерноградский район</v>
      </c>
      <c r="B11" s="12">
        <f>[1]Форма3!B11</f>
        <v>2</v>
      </c>
      <c r="C11" s="13" t="str">
        <f>[1]Форма3!C11</f>
        <v>Скворцов</v>
      </c>
      <c r="D11" s="13" t="str">
        <f>[1]Форма3!D11</f>
        <v>Илья</v>
      </c>
      <c r="E11" s="13" t="str">
        <f>[1]Форма3!E11</f>
        <v>Вадимович</v>
      </c>
      <c r="F11" s="20" t="str">
        <f>[1]Форма3!F11</f>
        <v>Мужской</v>
      </c>
      <c r="G11" s="15">
        <f>[1]Форма3!G11</f>
        <v>38161</v>
      </c>
      <c r="H11" s="20" t="str">
        <f>[1]Форма3!H11</f>
        <v>РОССИЯ</v>
      </c>
      <c r="I11" s="20" t="str">
        <f>[1]Форма3!I11</f>
        <v>не имеются</v>
      </c>
      <c r="J11" s="17" t="str">
        <f>[1]Форма3!J11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1" s="14">
        <f>[1]Форма3!K11</f>
        <v>10</v>
      </c>
      <c r="L11" s="13" t="s">
        <v>325</v>
      </c>
      <c r="M11" s="14">
        <f>[1]Форма3!M11</f>
        <v>19</v>
      </c>
    </row>
    <row r="12" spans="1:13" x14ac:dyDescent="0.25">
      <c r="A12" s="11" t="str">
        <f>[1]Форма3!A12</f>
        <v>Зерноградский район</v>
      </c>
      <c r="B12" s="12">
        <f>[1]Форма3!B12</f>
        <v>3</v>
      </c>
      <c r="C12" s="13" t="str">
        <f>[1]Форма3!C12</f>
        <v>Кривошеева</v>
      </c>
      <c r="D12" s="13" t="str">
        <f>[1]Форма3!D12</f>
        <v xml:space="preserve">Дарья </v>
      </c>
      <c r="E12" s="13" t="str">
        <f>[1]Форма3!E12</f>
        <v>Владимировна</v>
      </c>
      <c r="F12" s="20" t="str">
        <f>[1]Форма3!F12</f>
        <v>Женский</v>
      </c>
      <c r="G12" s="15">
        <f>[1]Форма3!G12</f>
        <v>37714</v>
      </c>
      <c r="H12" s="20" t="str">
        <f>[1]Форма3!H12</f>
        <v>РОССИЯ</v>
      </c>
      <c r="I12" s="20" t="str">
        <f>[1]Форма3!I12</f>
        <v>не имеются</v>
      </c>
      <c r="J12" s="17" t="str">
        <f>[1]Форма3!J12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2" s="14">
        <f>[1]Форма3!K12</f>
        <v>10</v>
      </c>
      <c r="L12" s="13" t="str">
        <f t="shared" ref="L11:L19" si="0">$L$11</f>
        <v>Участник</v>
      </c>
      <c r="M12" s="14">
        <f>[1]Форма3!M12</f>
        <v>19</v>
      </c>
    </row>
    <row r="13" spans="1:13" x14ac:dyDescent="0.25">
      <c r="A13" s="11" t="str">
        <f>[1]Форма3!A13</f>
        <v>Зерноградский район</v>
      </c>
      <c r="B13" s="12">
        <f>[1]Форма3!B13</f>
        <v>4</v>
      </c>
      <c r="C13" s="13" t="str">
        <f>[1]Форма3!C13</f>
        <v>Шипотько</v>
      </c>
      <c r="D13" s="13" t="str">
        <f>[1]Форма3!D13</f>
        <v>Александр</v>
      </c>
      <c r="E13" s="13" t="str">
        <f>[1]Форма3!E13</f>
        <v>Викторович</v>
      </c>
      <c r="F13" s="20" t="str">
        <f>[1]Форма3!F13</f>
        <v>Мужской</v>
      </c>
      <c r="G13" s="15">
        <f>[1]Форма3!G13</f>
        <v>37867</v>
      </c>
      <c r="H13" s="20" t="str">
        <f>[1]Форма3!H13</f>
        <v>РОССИЯ</v>
      </c>
      <c r="I13" s="20" t="str">
        <f>[1]Форма3!I13</f>
        <v>не имеются</v>
      </c>
      <c r="J13" s="17" t="str">
        <f>[1]Форма3!J13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3" s="14">
        <f>[1]Форма3!K13</f>
        <v>10</v>
      </c>
      <c r="L13" s="13" t="str">
        <f t="shared" si="0"/>
        <v>Участник</v>
      </c>
      <c r="M13" s="14">
        <f>[1]Форма3!M13</f>
        <v>12</v>
      </c>
    </row>
    <row r="14" spans="1:13" x14ac:dyDescent="0.25">
      <c r="A14" s="11" t="str">
        <f>[1]Форма3!A14</f>
        <v>Зерноградский район</v>
      </c>
      <c r="B14" s="12">
        <f>[1]Форма3!B14</f>
        <v>5</v>
      </c>
      <c r="C14" s="13" t="str">
        <f>[1]Форма3!C14</f>
        <v>Казачков</v>
      </c>
      <c r="D14" s="13" t="str">
        <f>[1]Форма3!D14</f>
        <v>Дмитрий</v>
      </c>
      <c r="E14" s="13" t="str">
        <f>[1]Форма3!E14</f>
        <v>Игоревич</v>
      </c>
      <c r="F14" s="20" t="str">
        <f>[1]Форма3!F14</f>
        <v>Мужской</v>
      </c>
      <c r="G14" s="15">
        <f>[1]Форма3!G14</f>
        <v>37982</v>
      </c>
      <c r="H14" s="20" t="str">
        <f>[1]Форма3!H14</f>
        <v>РОССИЯ</v>
      </c>
      <c r="I14" s="20" t="str">
        <f>[1]Форма3!I14</f>
        <v>не имеются</v>
      </c>
      <c r="J14" s="17" t="str">
        <f>[1]Форма3!J14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4" s="14">
        <f>[1]Форма3!K14</f>
        <v>10</v>
      </c>
      <c r="L14" s="13" t="str">
        <f t="shared" si="0"/>
        <v>Участник</v>
      </c>
      <c r="M14" s="14">
        <f>[1]Форма3!M14</f>
        <v>11</v>
      </c>
    </row>
    <row r="15" spans="1:13" x14ac:dyDescent="0.25">
      <c r="A15" s="11" t="str">
        <f>[1]Форма3!A15</f>
        <v>Зерноградский район</v>
      </c>
      <c r="B15" s="12">
        <f>[1]Форма3!B15</f>
        <v>6</v>
      </c>
      <c r="C15" s="13" t="str">
        <f>[1]Форма3!C15</f>
        <v>Якименко</v>
      </c>
      <c r="D15" s="13" t="str">
        <f>[1]Форма3!D15</f>
        <v>Иван</v>
      </c>
      <c r="E15" s="13" t="str">
        <f>[1]Форма3!E15</f>
        <v>Павлович</v>
      </c>
      <c r="F15" s="20" t="str">
        <f>[1]Форма3!F15</f>
        <v>Мужской</v>
      </c>
      <c r="G15" s="15">
        <f>[1]Форма3!G15</f>
        <v>37924</v>
      </c>
      <c r="H15" s="20" t="str">
        <f>[1]Форма3!H15</f>
        <v>РОССИЯ</v>
      </c>
      <c r="I15" s="20" t="str">
        <f>[1]Форма3!I15</f>
        <v>не имеются</v>
      </c>
      <c r="J15" s="17" t="str">
        <f>[1]Форма3!J15</f>
        <v>муниципальное бюджетное общеобразовательное учреждение лицей г.Зернограда</v>
      </c>
      <c r="K15" s="14">
        <f>[1]Форма3!K15</f>
        <v>10</v>
      </c>
      <c r="L15" s="13" t="str">
        <f t="shared" si="0"/>
        <v>Участник</v>
      </c>
      <c r="M15" s="14">
        <f>[1]Форма3!M15</f>
        <v>11</v>
      </c>
    </row>
    <row r="16" spans="1:13" x14ac:dyDescent="0.25">
      <c r="A16" s="11" t="str">
        <f>[1]Форма3!A16</f>
        <v>Зерноградский район</v>
      </c>
      <c r="B16" s="12">
        <f>[1]Форма3!B16</f>
        <v>7</v>
      </c>
      <c r="C16" s="13" t="str">
        <f>[1]Форма3!C16</f>
        <v>Зубарев</v>
      </c>
      <c r="D16" s="13" t="str">
        <f>[1]Форма3!D16</f>
        <v>Даниил</v>
      </c>
      <c r="E16" s="13" t="str">
        <f>[1]Форма3!E16</f>
        <v>Михайлович</v>
      </c>
      <c r="F16" s="20" t="str">
        <f>[1]Форма3!F16</f>
        <v>Мужской</v>
      </c>
      <c r="G16" s="15">
        <f>[1]Форма3!G16</f>
        <v>37685</v>
      </c>
      <c r="H16" s="20" t="str">
        <f>[1]Форма3!H16</f>
        <v>РОССИЯ</v>
      </c>
      <c r="I16" s="20" t="str">
        <f>[1]Форма3!I16</f>
        <v>не имеются</v>
      </c>
      <c r="J16" s="17" t="str">
        <f>[1]Форма3!J16</f>
        <v>муниципальное бюджетное общеобразовательное учреждение средняя общеобразовательная школа г.Зернограда</v>
      </c>
      <c r="K16" s="14">
        <f>[1]Форма3!K16</f>
        <v>10</v>
      </c>
      <c r="L16" s="13" t="str">
        <f t="shared" si="0"/>
        <v>Участник</v>
      </c>
      <c r="M16" s="14">
        <f>[1]Форма3!M16</f>
        <v>11</v>
      </c>
    </row>
    <row r="17" spans="1:13" x14ac:dyDescent="0.25">
      <c r="A17" s="11" t="str">
        <f>[1]Форма3!A17</f>
        <v>Зерноградский район</v>
      </c>
      <c r="B17" s="12">
        <f>[1]Форма3!B17</f>
        <v>8</v>
      </c>
      <c r="C17" s="13" t="str">
        <f>[1]Форма3!C17</f>
        <v>Бандилет</v>
      </c>
      <c r="D17" s="13" t="str">
        <f>[1]Форма3!D17</f>
        <v>Илья</v>
      </c>
      <c r="E17" s="13" t="str">
        <f>[1]Форма3!E17</f>
        <v>Евгеньевич</v>
      </c>
      <c r="F17" s="20" t="str">
        <f>[1]Форма3!F17</f>
        <v>Мужской</v>
      </c>
      <c r="G17" s="15">
        <f>[1]Форма3!G17</f>
        <v>37875</v>
      </c>
      <c r="H17" s="20" t="str">
        <f>[1]Форма3!H17</f>
        <v>РОССИЯ</v>
      </c>
      <c r="I17" s="20" t="str">
        <f>[1]Форма3!I17</f>
        <v>не имеются</v>
      </c>
      <c r="J17" s="17" t="str">
        <f>[1]Форма3!J17</f>
        <v>муниципальное бюджетное общеобразовательное учреждение средняя общеобразовательная школа (военвед) г.Зернограда</v>
      </c>
      <c r="K17" s="14">
        <f>[1]Форма3!K17</f>
        <v>10</v>
      </c>
      <c r="L17" s="13" t="str">
        <f t="shared" si="0"/>
        <v>Участник</v>
      </c>
      <c r="M17" s="14">
        <f>[1]Форма3!M17</f>
        <v>7</v>
      </c>
    </row>
    <row r="18" spans="1:13" x14ac:dyDescent="0.25">
      <c r="A18" s="11" t="str">
        <f>[1]Форма3!A18</f>
        <v>Зерноградский район</v>
      </c>
      <c r="B18" s="12">
        <f>[1]Форма3!B18</f>
        <v>9</v>
      </c>
      <c r="C18" s="13" t="str">
        <f>[1]Форма3!C18</f>
        <v>Каплунова</v>
      </c>
      <c r="D18" s="13" t="str">
        <f>[1]Форма3!D18</f>
        <v>Анастасия</v>
      </c>
      <c r="E18" s="13" t="str">
        <f>[1]Форма3!E18</f>
        <v>Алексеевна</v>
      </c>
      <c r="F18" s="20" t="str">
        <f>[1]Форма3!F18</f>
        <v>Женский</v>
      </c>
      <c r="G18" s="15">
        <f>[1]Форма3!G18</f>
        <v>37787</v>
      </c>
      <c r="H18" s="20" t="str">
        <f>[1]Форма3!H18</f>
        <v>РОССИЯ</v>
      </c>
      <c r="I18" s="20" t="str">
        <f>[1]Форма3!I18</f>
        <v>не имеются</v>
      </c>
      <c r="J18" s="17" t="str">
        <f>[1]Форма3!J18</f>
        <v>муниципальное бюджетное общеобразовательное учреждение лицей г.Зернограда</v>
      </c>
      <c r="K18" s="14">
        <f>[1]Форма3!K18</f>
        <v>10</v>
      </c>
      <c r="L18" s="13" t="str">
        <f t="shared" si="0"/>
        <v>Участник</v>
      </c>
      <c r="M18" s="14">
        <f>[1]Форма3!M18</f>
        <v>7</v>
      </c>
    </row>
    <row r="19" spans="1:13" x14ac:dyDescent="0.25">
      <c r="A19" s="11" t="str">
        <f>[1]Форма3!A19</f>
        <v>Зерноградский район</v>
      </c>
      <c r="B19" s="12">
        <f>[1]Форма3!B19</f>
        <v>10</v>
      </c>
      <c r="C19" s="13" t="str">
        <f>[1]Форма3!C19</f>
        <v xml:space="preserve">Суббота </v>
      </c>
      <c r="D19" s="13" t="str">
        <f>[1]Форма3!D19</f>
        <v>Михаил</v>
      </c>
      <c r="E19" s="13" t="str">
        <f>[1]Форма3!E19</f>
        <v>Анатольевич</v>
      </c>
      <c r="F19" s="20" t="str">
        <f>[1]Форма3!F19</f>
        <v>Мужской</v>
      </c>
      <c r="G19" s="15">
        <f>[1]Форма3!G19</f>
        <v>37757</v>
      </c>
      <c r="H19" s="20" t="str">
        <f>[1]Форма3!H19</f>
        <v>РОССИЯ</v>
      </c>
      <c r="I19" s="20" t="str">
        <f>[1]Форма3!I19</f>
        <v>не имеются</v>
      </c>
      <c r="J19" s="17" t="str">
        <f>[1]Форма3!J19</f>
        <v>муниципальное бюджетное общеобразовательное учреждение средняя общеобразовательная школа (военвед) г.Зернограда</v>
      </c>
      <c r="K19" s="14">
        <f>[1]Форма3!K19</f>
        <v>10</v>
      </c>
      <c r="L19" s="13" t="str">
        <f t="shared" si="0"/>
        <v>Участник</v>
      </c>
      <c r="M19" s="14">
        <f>[1]Форма3!M19</f>
        <v>3</v>
      </c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2019-12-02T06:35:52Z</dcterms:modified>
</cp:coreProperties>
</file>