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Результаты по математике\"/>
    </mc:Choice>
  </mc:AlternateContent>
  <workbookProtection workbookAlgorithmName="SHA-512" workbookHashValue="O9KWjROYASIgaE10QF9OTI3VXlRFJNCPmjyb7vLSXDDzBybNZt2Jheeb/AO2obuZDn00FxbGjSXaOPwZxrWr+A==" workbookSaltValue="DWjExzkjy7ygxZfA8bjBsg==" workbookSpinCount="100000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externalReferences>
    <externalReference r:id="rId8"/>
  </externalReferences>
  <calcPr calcId="162913"/>
</workbook>
</file>

<file path=xl/calcChain.xml><?xml version="1.0" encoding="utf-8"?>
<calcChain xmlns="http://schemas.openxmlformats.org/spreadsheetml/2006/main">
  <c r="L11" i="4" l="1"/>
  <c r="L12" i="4"/>
  <c r="L13" i="4"/>
  <c r="L14" i="4"/>
  <c r="L15" i="4"/>
  <c r="L16" i="4"/>
  <c r="L17" i="4"/>
  <c r="L18" i="4"/>
  <c r="L19" i="4"/>
  <c r="L20" i="4"/>
  <c r="L21" i="4"/>
  <c r="A11" i="4"/>
  <c r="A12" i="4"/>
  <c r="A13" i="4"/>
  <c r="A14" i="4"/>
  <c r="A15" i="4"/>
  <c r="A16" i="4"/>
  <c r="A17" i="4"/>
  <c r="A18" i="4"/>
  <c r="A19" i="4"/>
  <c r="A20" i="4"/>
  <c r="A21" i="4"/>
  <c r="B10" i="4"/>
  <c r="C10" i="4"/>
  <c r="D10" i="4"/>
  <c r="E10" i="4"/>
  <c r="F10" i="4"/>
  <c r="G10" i="4"/>
  <c r="H10" i="4"/>
  <c r="I10" i="4"/>
  <c r="J10" i="4"/>
  <c r="K10" i="4"/>
  <c r="M10" i="4"/>
  <c r="B11" i="4"/>
  <c r="C11" i="4"/>
  <c r="D11" i="4"/>
  <c r="E11" i="4"/>
  <c r="F11" i="4"/>
  <c r="G11" i="4"/>
  <c r="H11" i="4"/>
  <c r="I11" i="4"/>
  <c r="J11" i="4"/>
  <c r="K11" i="4"/>
  <c r="M11" i="4"/>
  <c r="B12" i="4"/>
  <c r="C12" i="4"/>
  <c r="D12" i="4"/>
  <c r="E12" i="4"/>
  <c r="F12" i="4"/>
  <c r="H12" i="4"/>
  <c r="I12" i="4"/>
  <c r="J12" i="4"/>
  <c r="K12" i="4"/>
  <c r="M12" i="4"/>
  <c r="B13" i="4"/>
  <c r="C13" i="4"/>
  <c r="D13" i="4"/>
  <c r="E13" i="4"/>
  <c r="F13" i="4"/>
  <c r="G13" i="4"/>
  <c r="H13" i="4"/>
  <c r="I13" i="4"/>
  <c r="J13" i="4"/>
  <c r="K13" i="4"/>
  <c r="M13" i="4"/>
  <c r="B14" i="4"/>
  <c r="C14" i="4"/>
  <c r="D14" i="4"/>
  <c r="E14" i="4"/>
  <c r="F14" i="4"/>
  <c r="G14" i="4"/>
  <c r="H14" i="4"/>
  <c r="I14" i="4"/>
  <c r="J14" i="4"/>
  <c r="K14" i="4"/>
  <c r="M14" i="4"/>
  <c r="B15" i="4"/>
  <c r="C15" i="4"/>
  <c r="D15" i="4"/>
  <c r="E15" i="4"/>
  <c r="F15" i="4"/>
  <c r="G15" i="4"/>
  <c r="H15" i="4"/>
  <c r="I15" i="4"/>
  <c r="J15" i="4"/>
  <c r="K15" i="4"/>
  <c r="M15" i="4"/>
  <c r="B16" i="4"/>
  <c r="C16" i="4"/>
  <c r="D16" i="4"/>
  <c r="E16" i="4"/>
  <c r="F16" i="4"/>
  <c r="G16" i="4"/>
  <c r="H16" i="4"/>
  <c r="I16" i="4"/>
  <c r="J16" i="4"/>
  <c r="K16" i="4"/>
  <c r="M16" i="4"/>
  <c r="B17" i="4"/>
  <c r="C17" i="4"/>
  <c r="D17" i="4"/>
  <c r="E17" i="4"/>
  <c r="F17" i="4"/>
  <c r="H17" i="4"/>
  <c r="I17" i="4"/>
  <c r="J17" i="4"/>
  <c r="K17" i="4"/>
  <c r="M17" i="4"/>
  <c r="B18" i="4"/>
  <c r="C18" i="4"/>
  <c r="D18" i="4"/>
  <c r="E18" i="4"/>
  <c r="F18" i="4"/>
  <c r="G18" i="4"/>
  <c r="H18" i="4"/>
  <c r="I18" i="4"/>
  <c r="J18" i="4"/>
  <c r="K18" i="4"/>
  <c r="M18" i="4"/>
  <c r="B19" i="4"/>
  <c r="C19" i="4"/>
  <c r="D19" i="4"/>
  <c r="E19" i="4"/>
  <c r="F19" i="4"/>
  <c r="H19" i="4"/>
  <c r="I19" i="4"/>
  <c r="J19" i="4"/>
  <c r="K19" i="4"/>
  <c r="M19" i="4"/>
  <c r="B20" i="4"/>
  <c r="C20" i="4"/>
  <c r="D20" i="4"/>
  <c r="E20" i="4"/>
  <c r="F20" i="4"/>
  <c r="G20" i="4"/>
  <c r="H20" i="4"/>
  <c r="I20" i="4"/>
  <c r="J20" i="4"/>
  <c r="K20" i="4"/>
  <c r="M20" i="4"/>
  <c r="B21" i="4"/>
  <c r="C21" i="4"/>
  <c r="D21" i="4"/>
  <c r="E21" i="4"/>
  <c r="F21" i="4"/>
  <c r="G21" i="4"/>
  <c r="H21" i="4"/>
  <c r="I21" i="4"/>
  <c r="J21" i="4"/>
  <c r="K21" i="4"/>
  <c r="M21" i="4"/>
</calcChain>
</file>

<file path=xl/sharedStrings.xml><?xml version="1.0" encoding="utf-8"?>
<sst xmlns="http://schemas.openxmlformats.org/spreadsheetml/2006/main" count="342" uniqueCount="338">
  <si>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</si>
  <si>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</si>
  <si>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</si>
  <si>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</si>
  <si>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</si>
  <si>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</si>
  <si>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</si>
  <si>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</si>
  <si>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</si>
  <si>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</si>
  <si>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</si>
  <si>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</si>
  <si>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</si>
  <si>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</si>
  <si>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</si>
  <si>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</si>
  <si>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</si>
  <si>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</si>
  <si>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</si>
  <si>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</si>
  <si>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</si>
  <si>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</si>
  <si>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</si>
  <si>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</si>
  <si>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</si>
  <si>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</si>
  <si>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</si>
  <si>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</si>
  <si>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</si>
  <si>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</si>
  <si>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</si>
  <si>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</si>
  <si>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</si>
  <si>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</si>
  <si>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</si>
  <si>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</si>
  <si>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</si>
  <si>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</si>
  <si>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</si>
  <si>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</si>
  <si>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</si>
  <si>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</si>
  <si>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</si>
  <si>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</si>
  <si>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</si>
  <si>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</si>
  <si>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</si>
  <si>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</si>
  <si>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</si>
  <si>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</si>
  <si>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</si>
  <si>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</si>
  <si>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</si>
  <si>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</si>
  <si>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</si>
  <si>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</si>
  <si>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</si>
  <si>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</si>
  <si>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</si>
  <si>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</si>
  <si>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</si>
  <si>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</si>
  <si>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</si>
  <si>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</si>
  <si>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</si>
  <si>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</si>
  <si>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</si>
  <si>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</si>
  <si>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</si>
  <si>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</si>
  <si>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</si>
  <si>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</si>
  <si>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</si>
  <si>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</si>
  <si>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</si>
  <si>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</si>
  <si>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</si>
  <si>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</si>
  <si>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</si>
  <si>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</si>
  <si>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</si>
  <si>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</si>
  <si>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</si>
  <si>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</si>
  <si>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</si>
  <si>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</si>
  <si>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</si>
  <si>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</si>
  <si>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</si>
  <si>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</si>
  <si>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</si>
  <si>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</si>
  <si>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</si>
  <si>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</si>
  <si>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</si>
  <si>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</si>
  <si>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</si>
  <si>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</si>
  <si>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</si>
  <si>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</si>
  <si>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</si>
  <si>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</si>
  <si>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</si>
  <si>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</si>
  <si>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</si>
  <si>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</si>
  <si>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</si>
  <si>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</si>
  <si>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</si>
  <si>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</si>
  <si>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</si>
  <si>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</si>
  <si>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</si>
  <si>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</si>
  <si>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</si>
  <si>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</si>
  <si>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</si>
  <si>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</si>
  <si>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</si>
  <si>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</si>
  <si>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</si>
  <si>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</si>
  <si>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</si>
  <si>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</si>
  <si>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</si>
  <si>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</si>
  <si>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</si>
  <si>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</si>
  <si>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</si>
  <si>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</si>
  <si>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</si>
  <si>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</si>
  <si>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</si>
  <si>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</si>
  <si>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</si>
  <si>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</si>
  <si>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</si>
  <si>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</si>
  <si>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</si>
  <si>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</si>
  <si>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</si>
  <si>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</si>
  <si>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</si>
  <si>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</si>
  <si>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</si>
  <si>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</si>
  <si>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</si>
  <si>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</si>
  <si>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</si>
  <si>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</si>
  <si>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</si>
  <si>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</si>
  <si>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</si>
  <si>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</si>
  <si>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</si>
  <si>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</si>
  <si>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</si>
  <si>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</si>
  <si>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</si>
  <si>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</si>
  <si>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</si>
  <si>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</si>
  <si>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</si>
  <si>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</si>
  <si>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</si>
  <si>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</si>
  <si>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</si>
  <si>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</si>
  <si>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</si>
  <si>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</si>
  <si>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</si>
  <si>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</si>
  <si>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</si>
  <si>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</si>
  <si>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</si>
  <si>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</si>
  <si>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</si>
  <si>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</si>
  <si>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</si>
  <si>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</si>
  <si>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</si>
  <si>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</si>
  <si>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</si>
  <si>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</si>
  <si>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</si>
  <si>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</si>
  <si>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</si>
  <si>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</si>
  <si>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</si>
  <si>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</si>
  <si>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</si>
  <si>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</si>
  <si>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</si>
  <si>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</si>
  <si>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</si>
  <si>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</si>
  <si>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</si>
  <si>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</si>
  <si>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</si>
  <si>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</si>
  <si>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</si>
  <si>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</si>
  <si>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</si>
  <si>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</si>
  <si>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</si>
  <si>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</si>
  <si>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</si>
  <si>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</si>
  <si>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</si>
  <si>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</si>
  <si>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</si>
  <si>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</si>
  <si>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</si>
  <si>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</si>
  <si>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</si>
  <si>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</si>
  <si>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</si>
  <si>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</si>
  <si>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</si>
  <si>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</si>
  <si>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</si>
  <si>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</si>
  <si>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</si>
  <si>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</si>
  <si>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</si>
  <si>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</si>
  <si>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</si>
  <si>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</si>
  <si>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</si>
  <si>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</si>
  <si>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</si>
  <si>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</si>
  <si>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</si>
  <si>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</si>
  <si>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</si>
  <si>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</si>
  <si>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</si>
  <si>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</si>
  <si>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</si>
  <si>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</si>
  <si>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</si>
  <si>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</si>
  <si>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</si>
  <si>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</si>
  <si>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</si>
  <si>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</si>
  <si>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</si>
  <si>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</si>
  <si>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</si>
  <si>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</si>
  <si>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</si>
  <si>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</si>
  <si>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</si>
  <si>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</si>
  <si>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</si>
  <si>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</si>
  <si>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</si>
  <si>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</si>
  <si>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</si>
  <si>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</si>
  <si>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</si>
  <si>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</si>
  <si>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</si>
  <si>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</si>
  <si>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</si>
  <si>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</si>
  <si>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</si>
  <si>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</si>
  <si>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</si>
  <si>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</si>
  <si>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</si>
  <si>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</si>
  <si>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</si>
  <si>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</si>
  <si>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</si>
  <si>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</si>
  <si>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</si>
  <si>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</si>
  <si>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</si>
  <si>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</si>
  <si>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</si>
  <si>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</si>
  <si>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</si>
  <si>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</si>
  <si>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</si>
  <si>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</si>
  <si>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</si>
  <si>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</si>
  <si>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</si>
  <si>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</si>
  <si>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</si>
  <si>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</si>
  <si>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</si>
  <si>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</si>
  <si>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</si>
  <si>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</si>
  <si>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</si>
  <si>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</si>
  <si>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</si>
  <si>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</si>
  <si>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</si>
  <si>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</si>
  <si>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</si>
  <si>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</si>
  <si>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</si>
  <si>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</si>
  <si>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</si>
  <si>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</si>
  <si>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</si>
  <si>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</si>
  <si>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</si>
  <si>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</si>
  <si>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</si>
  <si>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</si>
  <si>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</si>
  <si>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</si>
  <si>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</si>
  <si>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</si>
  <si>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</si>
  <si>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</si>
  <si>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</si>
  <si>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</si>
  <si>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</si>
  <si>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</si>
  <si>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</si>
  <si>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</si>
  <si>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</si>
  <si>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</si>
  <si>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</si>
  <si>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</si>
  <si>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</si>
  <si>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</si>
  <si>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</si>
  <si>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</si>
  <si>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</si>
  <si>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</si>
  <si>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математике</t>
  </si>
  <si>
    <t>27.11.2019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</si>
</sst>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7;&#1088;&#1085;&#1086;&#1075;&#1088;&#1072;&#1076;&#1089;&#1082;&#1080;&#1081;_&#1084;&#1072;&#1090;&#1077;&#1084;&#1072;&#1090;&#1080;&#1082;&#1072;_11_%20&#1060;&#1086;&#1088;&#1084;&#1072;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0">
          <cell r="A10">
            <v>1</v>
          </cell>
          <cell r="B10" t="str">
            <v>Риттер</v>
          </cell>
          <cell r="C10" t="str">
            <v>Даниил</v>
          </cell>
          <cell r="D10" t="str">
            <v>Антонович</v>
          </cell>
          <cell r="E10" t="str">
            <v>Мужской</v>
          </cell>
          <cell r="F10">
            <v>37618</v>
          </cell>
          <cell r="G10" t="str">
            <v>РОССИЯ</v>
          </cell>
          <cell r="H10" t="str">
            <v>не имеются</v>
          </cell>
          <cell r="I10" t="str">
            <v>муниципальное бюджетное общеобразовательное учреждение Конзаводскаясредняя общеобразовательная школа имени Героя Российской Федерации Зозули А.С.</v>
          </cell>
          <cell r="J10">
            <v>11</v>
          </cell>
          <cell r="L10">
            <v>7</v>
          </cell>
        </row>
        <row r="11">
          <cell r="A11">
            <v>2</v>
          </cell>
          <cell r="B11" t="str">
            <v>Елгин</v>
          </cell>
          <cell r="C11" t="str">
            <v>Данила</v>
          </cell>
          <cell r="D11" t="str">
            <v>Алексеевич</v>
          </cell>
          <cell r="E11" t="str">
            <v>Мужской</v>
          </cell>
          <cell r="F11">
            <v>37529</v>
          </cell>
          <cell r="G11" t="str">
            <v>РОССИЯ</v>
          </cell>
          <cell r="H11" t="str">
            <v>не имеются</v>
          </cell>
          <cell r="I11" t="str">
            <v>муниципальное бюджетное общеобразовательное учреждение лицей г.Зернограда</v>
          </cell>
          <cell r="J11">
            <v>11</v>
          </cell>
          <cell r="L11">
            <v>6</v>
          </cell>
        </row>
        <row r="12">
          <cell r="A12">
            <v>3</v>
          </cell>
          <cell r="B12" t="str">
            <v>Хижняк</v>
          </cell>
          <cell r="C12" t="str">
            <v>Дарина</v>
          </cell>
          <cell r="D12" t="str">
            <v>Владимировна</v>
          </cell>
          <cell r="E12" t="str">
            <v>Женский</v>
          </cell>
          <cell r="G12" t="str">
            <v>РОССИЯ</v>
          </cell>
          <cell r="H12" t="str">
            <v>не имеются</v>
          </cell>
          <cell r="I12" t="str">
            <v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v>
          </cell>
          <cell r="J12">
            <v>11</v>
          </cell>
          <cell r="L12">
            <v>5</v>
          </cell>
        </row>
        <row r="13">
          <cell r="A13">
            <v>4</v>
          </cell>
          <cell r="B13" t="str">
            <v>Славко</v>
          </cell>
          <cell r="C13" t="str">
            <v>Ксения</v>
          </cell>
          <cell r="D13" t="str">
            <v>Васильевна</v>
          </cell>
          <cell r="E13" t="str">
            <v>Женский</v>
          </cell>
          <cell r="F13">
            <v>37633</v>
          </cell>
          <cell r="G13" t="str">
            <v>РОССИЯ</v>
          </cell>
          <cell r="H13" t="str">
            <v>не имеются</v>
          </cell>
          <cell r="I13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  <cell r="J13">
            <v>11</v>
          </cell>
          <cell r="L13">
            <v>5</v>
          </cell>
        </row>
        <row r="14">
          <cell r="A14">
            <v>5</v>
          </cell>
          <cell r="B14" t="str">
            <v>Бирюков</v>
          </cell>
          <cell r="C14" t="str">
            <v>Дмитрий</v>
          </cell>
          <cell r="D14" t="str">
            <v>Владимирович</v>
          </cell>
          <cell r="E14" t="str">
            <v>Мужской</v>
          </cell>
          <cell r="F14">
            <v>37380</v>
          </cell>
          <cell r="G14" t="str">
            <v>РОССИЯ</v>
          </cell>
          <cell r="H14" t="str">
            <v>не имеются</v>
          </cell>
          <cell r="I14" t="str">
            <v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v>
          </cell>
          <cell r="J14">
            <v>11</v>
          </cell>
          <cell r="L14">
            <v>4</v>
          </cell>
        </row>
        <row r="15">
          <cell r="A15">
            <v>6</v>
          </cell>
          <cell r="B15" t="str">
            <v>Галайко</v>
          </cell>
          <cell r="C15" t="str">
            <v>Сергей</v>
          </cell>
          <cell r="D15" t="str">
            <v>Александрович</v>
          </cell>
          <cell r="E15" t="str">
            <v>Мужской</v>
          </cell>
          <cell r="F15">
            <v>37507</v>
          </cell>
          <cell r="G15" t="str">
            <v>РОССИЯ</v>
          </cell>
          <cell r="H15" t="str">
            <v>не имеются</v>
          </cell>
          <cell r="I15" t="str">
            <v>муниципальное бюджетное общеобразовательное учреждение средняя общеобразовательная школа г.Зернограда</v>
          </cell>
          <cell r="J15">
            <v>11</v>
          </cell>
          <cell r="L15">
            <v>3</v>
          </cell>
        </row>
        <row r="16">
          <cell r="A16">
            <v>7</v>
          </cell>
          <cell r="B16" t="str">
            <v>Устенко</v>
          </cell>
          <cell r="C16" t="str">
            <v>Евгений</v>
          </cell>
          <cell r="D16" t="str">
            <v>Владимирович</v>
          </cell>
          <cell r="E16" t="str">
            <v>Мужской</v>
          </cell>
          <cell r="F16">
            <v>37695</v>
          </cell>
          <cell r="G16" t="str">
            <v>РОССИЯ</v>
          </cell>
          <cell r="H16" t="str">
            <v>не имеются</v>
          </cell>
          <cell r="I16" t="str">
            <v>муниципальное бюджетное общеобразовательное учреждение средняя общеобразовательная школа г.Зернограда</v>
          </cell>
          <cell r="J16">
            <v>11</v>
          </cell>
          <cell r="L16">
            <v>1</v>
          </cell>
        </row>
        <row r="17">
          <cell r="A17">
            <v>8</v>
          </cell>
          <cell r="B17" t="str">
            <v xml:space="preserve">Безручко </v>
          </cell>
          <cell r="C17" t="str">
            <v xml:space="preserve">Екатерина </v>
          </cell>
          <cell r="D17" t="str">
            <v xml:space="preserve">Сергеевна </v>
          </cell>
          <cell r="E17" t="str">
            <v>Женский</v>
          </cell>
          <cell r="G17" t="str">
            <v>РОССИЯ</v>
          </cell>
          <cell r="H17" t="str">
            <v>не имеются</v>
          </cell>
          <cell r="I17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  <cell r="J17">
            <v>11</v>
          </cell>
          <cell r="L17">
            <v>1</v>
          </cell>
        </row>
        <row r="18">
          <cell r="A18">
            <v>9</v>
          </cell>
          <cell r="B18" t="str">
            <v>Мачулин</v>
          </cell>
          <cell r="C18" t="str">
            <v>Данил</v>
          </cell>
          <cell r="D18" t="str">
            <v>Александрович</v>
          </cell>
          <cell r="E18" t="str">
            <v>Мужской</v>
          </cell>
          <cell r="F18">
            <v>37484</v>
          </cell>
          <cell r="G18" t="str">
            <v>РОССИЯ</v>
          </cell>
          <cell r="H18" t="str">
            <v>не имеются</v>
          </cell>
          <cell r="I18" t="str">
            <v>муниципальное бюджетное  общеобразовательное учреждение средняя общеобразовательная школа (военвед) г.Зернограда</v>
          </cell>
          <cell r="J18">
            <v>11</v>
          </cell>
          <cell r="L18">
            <v>1</v>
          </cell>
        </row>
        <row r="19">
          <cell r="A19">
            <v>10</v>
          </cell>
          <cell r="B19" t="str">
            <v>Морозова</v>
          </cell>
          <cell r="C19" t="str">
            <v>Дарья</v>
          </cell>
          <cell r="D19" t="str">
            <v>Алексеевна</v>
          </cell>
          <cell r="E19" t="str">
            <v>Женский</v>
          </cell>
          <cell r="G19" t="str">
            <v>РОССИЯ</v>
          </cell>
          <cell r="H19" t="str">
            <v>не имеются</v>
          </cell>
          <cell r="I19" t="str">
            <v>Муниципальное бюджетное общеобразовательное учреждение гимназия г.Зернограда</v>
          </cell>
          <cell r="J19">
            <v>11</v>
          </cell>
          <cell r="L19">
            <v>0</v>
          </cell>
        </row>
        <row r="20">
          <cell r="A20">
            <v>11</v>
          </cell>
          <cell r="B20" t="str">
            <v>Панасенко</v>
          </cell>
          <cell r="C20" t="str">
            <v>Олеся</v>
          </cell>
          <cell r="D20" t="str">
            <v>Николаевна</v>
          </cell>
          <cell r="E20" t="str">
            <v>Женский</v>
          </cell>
          <cell r="F20">
            <v>37837</v>
          </cell>
          <cell r="G20" t="str">
            <v>РОССИЯ</v>
          </cell>
          <cell r="H20" t="str">
            <v>не имеются</v>
          </cell>
          <cell r="I20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  <cell r="J20">
            <v>11</v>
          </cell>
          <cell r="L20">
            <v>0</v>
          </cell>
        </row>
        <row r="21">
          <cell r="A21">
            <v>12</v>
          </cell>
          <cell r="B21" t="str">
            <v>Казиева</v>
          </cell>
          <cell r="C21" t="str">
            <v>Юлиана</v>
          </cell>
          <cell r="D21" t="str">
            <v>Станиславовна</v>
          </cell>
          <cell r="E21" t="str">
            <v>Женский</v>
          </cell>
          <cell r="F21">
            <v>37586</v>
          </cell>
          <cell r="G21" t="str">
            <v>РОССИЯ</v>
          </cell>
          <cell r="H21" t="str">
            <v>не имеются</v>
          </cell>
          <cell r="I21" t="str">
            <v>муниципальное бюджетное  общеобразовательное учреждение средняя общеобразовательная школа (военвед) г.Зернограда</v>
          </cell>
          <cell r="J21">
            <v>11</v>
          </cell>
          <cell r="L21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topLeftCell="C1" workbookViewId="0">
      <selection activeCell="B6" sqref="B6:G6"/>
    </sheetView>
  </sheetViews>
  <sheetFormatPr defaultRowHeight="15" x14ac:dyDescent="0.25"/>
  <cols>
    <col min="1" max="1" width="22.28515625" style="9" customWidth="1"/>
    <col min="2" max="2" width="4.85546875" customWidth="1"/>
    <col min="3" max="3" width="22.140625" customWidth="1"/>
    <col min="4" max="4" width="18.85546875" customWidth="1"/>
    <col min="5" max="5" width="16.5703125" customWidth="1"/>
    <col min="6" max="6" width="9.42578125" style="18" customWidth="1"/>
    <col min="7" max="7" width="12.140625" customWidth="1"/>
    <col min="8" max="8" width="13" style="22" customWidth="1"/>
    <col min="9" max="9" width="13.85546875" style="22" customWidth="1"/>
    <col min="10" max="10" width="40.5703125" style="18" customWidth="1"/>
    <col min="11" max="11" width="9.5703125" customWidth="1"/>
    <col min="12" max="12" width="12.42578125" style="9" customWidth="1"/>
    <col min="13" max="13" width="10.140625" customWidth="1"/>
  </cols>
  <sheetData>
    <row r="1" spans="1:13" x14ac:dyDescent="0.2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1:13" x14ac:dyDescent="0.2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1:13" x14ac:dyDescent="0.25">
      <c r="B3" s="1" t="s">
        <v>13</v>
      </c>
      <c r="C3" s="27" t="s">
        <v>336</v>
      </c>
      <c r="D3" s="27"/>
      <c r="E3" s="2"/>
      <c r="F3" s="2" t="s">
        <v>14</v>
      </c>
      <c r="G3" s="10">
        <v>11</v>
      </c>
      <c r="H3" s="21"/>
      <c r="I3" s="21"/>
      <c r="J3" s="16"/>
      <c r="K3" s="1"/>
      <c r="L3" s="19"/>
      <c r="M3" s="1"/>
    </row>
    <row r="4" spans="1:13" x14ac:dyDescent="0.25">
      <c r="B4" s="28" t="s">
        <v>337</v>
      </c>
      <c r="C4" s="29"/>
      <c r="D4" s="29"/>
      <c r="E4" s="1"/>
      <c r="F4" s="16"/>
      <c r="G4" s="1"/>
      <c r="H4" s="21"/>
      <c r="I4" s="21"/>
      <c r="J4" s="16"/>
      <c r="K4" s="1"/>
      <c r="L4" s="19"/>
      <c r="M4" s="1"/>
    </row>
    <row r="5" spans="1:13" x14ac:dyDescent="0.2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1:13" x14ac:dyDescent="0.25">
      <c r="B6" s="29" t="s">
        <v>33</v>
      </c>
      <c r="C6" s="29"/>
      <c r="D6" s="29"/>
      <c r="E6" s="29"/>
      <c r="F6" s="29"/>
      <c r="G6" s="29"/>
      <c r="H6" s="21"/>
      <c r="I6" s="21"/>
      <c r="J6" s="16"/>
      <c r="K6" s="1"/>
      <c r="L6" s="19"/>
      <c r="M6" s="1"/>
    </row>
    <row r="7" spans="1:13" x14ac:dyDescent="0.2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1:13" x14ac:dyDescent="0.2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 x14ac:dyDescent="0.25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48" x14ac:dyDescent="0.25">
      <c r="A10" s="11" t="s">
        <v>33</v>
      </c>
      <c r="B10" s="12">
        <f>[1]Лист1!A10</f>
        <v>1</v>
      </c>
      <c r="C10" s="13" t="str">
        <f>[1]Лист1!B10</f>
        <v>Риттер</v>
      </c>
      <c r="D10" s="13" t="str">
        <f>[1]Лист1!C10</f>
        <v>Даниил</v>
      </c>
      <c r="E10" s="13" t="str">
        <f>[1]Лист1!D10</f>
        <v>Антонович</v>
      </c>
      <c r="F10" s="20" t="str">
        <f>[1]Лист1!E10</f>
        <v>Мужской</v>
      </c>
      <c r="G10" s="15">
        <f>[1]Лист1!F10</f>
        <v>37618</v>
      </c>
      <c r="H10" s="20" t="str">
        <f>[1]Лист1!G10</f>
        <v>РОССИЯ</v>
      </c>
      <c r="I10" s="20" t="str">
        <f>[1]Лист1!H10</f>
        <v>не имеются</v>
      </c>
      <c r="J10" s="17" t="str">
        <f>[1]Лист1!I10</f>
        <v>муниципальное бюджетное общеобразовательное учреждение Конзаводскаясредняя общеобразовательная школа имени Героя Российской Федерации Зозули А.С.</v>
      </c>
      <c r="K10" s="14">
        <f>[1]Лист1!J10</f>
        <v>11</v>
      </c>
      <c r="L10" s="13" t="s">
        <v>325</v>
      </c>
      <c r="M10" s="14">
        <f>[1]Лист1!L10</f>
        <v>7</v>
      </c>
    </row>
    <row r="11" spans="1:13" ht="24" x14ac:dyDescent="0.25">
      <c r="A11" s="11" t="str">
        <f t="shared" ref="A11:A21" si="0">$A$10</f>
        <v>Зерноградский</v>
      </c>
      <c r="B11" s="12">
        <f>[1]Лист1!A11</f>
        <v>2</v>
      </c>
      <c r="C11" s="13" t="str">
        <f>[1]Лист1!B11</f>
        <v>Елгин</v>
      </c>
      <c r="D11" s="13" t="str">
        <f>[1]Лист1!C11</f>
        <v>Данила</v>
      </c>
      <c r="E11" s="13" t="str">
        <f>[1]Лист1!D11</f>
        <v>Алексеевич</v>
      </c>
      <c r="F11" s="20" t="str">
        <f>[1]Лист1!E11</f>
        <v>Мужской</v>
      </c>
      <c r="G11" s="15">
        <f>[1]Лист1!F11</f>
        <v>37529</v>
      </c>
      <c r="H11" s="20" t="str">
        <f>[1]Лист1!G11</f>
        <v>РОССИЯ</v>
      </c>
      <c r="I11" s="20" t="str">
        <f>[1]Лист1!H11</f>
        <v>не имеются</v>
      </c>
      <c r="J11" s="17" t="str">
        <f>[1]Лист1!I11</f>
        <v>муниципальное бюджетное общеобразовательное учреждение лицей г.Зернограда</v>
      </c>
      <c r="K11" s="14">
        <f>[1]Лист1!J11</f>
        <v>11</v>
      </c>
      <c r="L11" s="13" t="str">
        <f t="shared" ref="L11:L21" si="1">$L$10</f>
        <v>Участник</v>
      </c>
      <c r="M11" s="14">
        <f>[1]Лист1!L11</f>
        <v>6</v>
      </c>
    </row>
    <row r="12" spans="1:13" ht="48" x14ac:dyDescent="0.25">
      <c r="A12" s="11" t="str">
        <f t="shared" si="0"/>
        <v>Зерноградский</v>
      </c>
      <c r="B12" s="12">
        <f>[1]Лист1!A12</f>
        <v>3</v>
      </c>
      <c r="C12" s="13" t="str">
        <f>[1]Лист1!B12</f>
        <v>Хижняк</v>
      </c>
      <c r="D12" s="13" t="str">
        <f>[1]Лист1!C12</f>
        <v>Дарина</v>
      </c>
      <c r="E12" s="13" t="str">
        <f>[1]Лист1!D12</f>
        <v>Владимировна</v>
      </c>
      <c r="F12" s="20" t="str">
        <f>[1]Лист1!E12</f>
        <v>Женский</v>
      </c>
      <c r="G12" s="15">
        <v>37644</v>
      </c>
      <c r="H12" s="20" t="str">
        <f>[1]Лист1!G12</f>
        <v>РОССИЯ</v>
      </c>
      <c r="I12" s="20" t="str">
        <f>[1]Лист1!H12</f>
        <v>не имеются</v>
      </c>
      <c r="J12" s="17" t="str">
        <f>[1]Лист1!I12</f>
        <v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v>
      </c>
      <c r="K12" s="14">
        <f>[1]Лист1!J12</f>
        <v>11</v>
      </c>
      <c r="L12" s="13" t="str">
        <f t="shared" si="1"/>
        <v>Участник</v>
      </c>
      <c r="M12" s="14">
        <f>[1]Лист1!L12</f>
        <v>5</v>
      </c>
    </row>
    <row r="13" spans="1:13" ht="36" x14ac:dyDescent="0.25">
      <c r="A13" s="11" t="str">
        <f t="shared" si="0"/>
        <v>Зерноградский</v>
      </c>
      <c r="B13" s="12">
        <f>[1]Лист1!A13</f>
        <v>4</v>
      </c>
      <c r="C13" s="13" t="str">
        <f>[1]Лист1!B13</f>
        <v>Славко</v>
      </c>
      <c r="D13" s="13" t="str">
        <f>[1]Лист1!C13</f>
        <v>Ксения</v>
      </c>
      <c r="E13" s="13" t="str">
        <f>[1]Лист1!D13</f>
        <v>Васильевна</v>
      </c>
      <c r="F13" s="20" t="str">
        <f>[1]Лист1!E13</f>
        <v>Женский</v>
      </c>
      <c r="G13" s="15">
        <f>[1]Лист1!F13</f>
        <v>37633</v>
      </c>
      <c r="H13" s="20" t="str">
        <f>[1]Лист1!G13</f>
        <v>РОССИЯ</v>
      </c>
      <c r="I13" s="20" t="str">
        <f>[1]Лист1!H13</f>
        <v>не имеются</v>
      </c>
      <c r="J13" s="17" t="str">
        <f>[1]Лист1!I13</f>
        <v>Муниципальное бюджетное общеобразовательное учреждение Светлоречная средняя общеобразовательная школа Зерноградского района</v>
      </c>
      <c r="K13" s="14">
        <f>[1]Лист1!J13</f>
        <v>11</v>
      </c>
      <c r="L13" s="13" t="str">
        <f t="shared" si="1"/>
        <v>Участник</v>
      </c>
      <c r="M13" s="14">
        <f>[1]Лист1!L13</f>
        <v>5</v>
      </c>
    </row>
    <row r="14" spans="1:13" ht="48" x14ac:dyDescent="0.25">
      <c r="A14" s="11" t="str">
        <f t="shared" si="0"/>
        <v>Зерноградский</v>
      </c>
      <c r="B14" s="12">
        <f>[1]Лист1!A14</f>
        <v>5</v>
      </c>
      <c r="C14" s="13" t="str">
        <f>[1]Лист1!B14</f>
        <v>Бирюков</v>
      </c>
      <c r="D14" s="13" t="str">
        <f>[1]Лист1!C14</f>
        <v>Дмитрий</v>
      </c>
      <c r="E14" s="13" t="str">
        <f>[1]Лист1!D14</f>
        <v>Владимирович</v>
      </c>
      <c r="F14" s="20" t="str">
        <f>[1]Лист1!E14</f>
        <v>Мужской</v>
      </c>
      <c r="G14" s="15">
        <f>[1]Лист1!F14</f>
        <v>37380</v>
      </c>
      <c r="H14" s="20" t="str">
        <f>[1]Лист1!G14</f>
        <v>РОССИЯ</v>
      </c>
      <c r="I14" s="20" t="str">
        <f>[1]Лист1!H14</f>
        <v>не имеются</v>
      </c>
      <c r="J14" s="17" t="str">
        <f>[1]Лист1!I14</f>
        <v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v>
      </c>
      <c r="K14" s="14">
        <f>[1]Лист1!J14</f>
        <v>11</v>
      </c>
      <c r="L14" s="13" t="str">
        <f t="shared" si="1"/>
        <v>Участник</v>
      </c>
      <c r="M14" s="14">
        <f>[1]Лист1!L14</f>
        <v>4</v>
      </c>
    </row>
    <row r="15" spans="1:13" ht="36" x14ac:dyDescent="0.25">
      <c r="A15" s="11" t="str">
        <f t="shared" si="0"/>
        <v>Зерноградский</v>
      </c>
      <c r="B15" s="12">
        <f>[1]Лист1!A15</f>
        <v>6</v>
      </c>
      <c r="C15" s="13" t="str">
        <f>[1]Лист1!B15</f>
        <v>Галайко</v>
      </c>
      <c r="D15" s="13" t="str">
        <f>[1]Лист1!C15</f>
        <v>Сергей</v>
      </c>
      <c r="E15" s="13" t="str">
        <f>[1]Лист1!D15</f>
        <v>Александрович</v>
      </c>
      <c r="F15" s="20" t="str">
        <f>[1]Лист1!E15</f>
        <v>Мужской</v>
      </c>
      <c r="G15" s="15">
        <f>[1]Лист1!F15</f>
        <v>37507</v>
      </c>
      <c r="H15" s="20" t="str">
        <f>[1]Лист1!G15</f>
        <v>РОССИЯ</v>
      </c>
      <c r="I15" s="20" t="str">
        <f>[1]Лист1!H15</f>
        <v>не имеются</v>
      </c>
      <c r="J15" s="17" t="str">
        <f>[1]Лист1!I15</f>
        <v>муниципальное бюджетное общеобразовательное учреждение средняя общеобразовательная школа г.Зернограда</v>
      </c>
      <c r="K15" s="14">
        <f>[1]Лист1!J15</f>
        <v>11</v>
      </c>
      <c r="L15" s="13" t="str">
        <f t="shared" si="1"/>
        <v>Участник</v>
      </c>
      <c r="M15" s="14">
        <f>[1]Лист1!L15</f>
        <v>3</v>
      </c>
    </row>
    <row r="16" spans="1:13" ht="36" x14ac:dyDescent="0.25">
      <c r="A16" s="11" t="str">
        <f t="shared" si="0"/>
        <v>Зерноградский</v>
      </c>
      <c r="B16" s="12">
        <f>[1]Лист1!A16</f>
        <v>7</v>
      </c>
      <c r="C16" s="13" t="str">
        <f>[1]Лист1!B16</f>
        <v>Устенко</v>
      </c>
      <c r="D16" s="13" t="str">
        <f>[1]Лист1!C16</f>
        <v>Евгений</v>
      </c>
      <c r="E16" s="13" t="str">
        <f>[1]Лист1!D16</f>
        <v>Владимирович</v>
      </c>
      <c r="F16" s="20" t="str">
        <f>[1]Лист1!E16</f>
        <v>Мужской</v>
      </c>
      <c r="G16" s="15">
        <f>[1]Лист1!F16</f>
        <v>37695</v>
      </c>
      <c r="H16" s="20" t="str">
        <f>[1]Лист1!G16</f>
        <v>РОССИЯ</v>
      </c>
      <c r="I16" s="20" t="str">
        <f>[1]Лист1!H16</f>
        <v>не имеются</v>
      </c>
      <c r="J16" s="17" t="str">
        <f>[1]Лист1!I16</f>
        <v>муниципальное бюджетное общеобразовательное учреждение средняя общеобразовательная школа г.Зернограда</v>
      </c>
      <c r="K16" s="14">
        <f>[1]Лист1!J16</f>
        <v>11</v>
      </c>
      <c r="L16" s="13" t="str">
        <f t="shared" si="1"/>
        <v>Участник</v>
      </c>
      <c r="M16" s="14">
        <f>[1]Лист1!L16</f>
        <v>1</v>
      </c>
    </row>
    <row r="17" spans="1:13" ht="36" x14ac:dyDescent="0.25">
      <c r="A17" s="11" t="str">
        <f t="shared" si="0"/>
        <v>Зерноградский</v>
      </c>
      <c r="B17" s="12">
        <f>[1]Лист1!A17</f>
        <v>8</v>
      </c>
      <c r="C17" s="13" t="str">
        <f>[1]Лист1!B17</f>
        <v xml:space="preserve">Безручко </v>
      </c>
      <c r="D17" s="13" t="str">
        <f>[1]Лист1!C17</f>
        <v xml:space="preserve">Екатерина </v>
      </c>
      <c r="E17" s="13" t="str">
        <f>[1]Лист1!D17</f>
        <v xml:space="preserve">Сергеевна </v>
      </c>
      <c r="F17" s="20" t="str">
        <f>[1]Лист1!E17</f>
        <v>Женский</v>
      </c>
      <c r="G17" s="15">
        <v>37565</v>
      </c>
      <c r="H17" s="20" t="str">
        <f>[1]Лист1!G17</f>
        <v>РОССИЯ</v>
      </c>
      <c r="I17" s="20" t="str">
        <f>[1]Лист1!H17</f>
        <v>не имеются</v>
      </c>
      <c r="J17" s="17" t="str">
        <f>[1]Лист1!I17</f>
        <v>Муниципальное бюджетное общеобразовательное учреждение Манычская средняя общеобразовательная школа Зерноградского района</v>
      </c>
      <c r="K17" s="14">
        <f>[1]Лист1!J17</f>
        <v>11</v>
      </c>
      <c r="L17" s="13" t="str">
        <f t="shared" si="1"/>
        <v>Участник</v>
      </c>
      <c r="M17" s="14">
        <f>[1]Лист1!L17</f>
        <v>1</v>
      </c>
    </row>
    <row r="18" spans="1:13" ht="36" x14ac:dyDescent="0.25">
      <c r="A18" s="11" t="str">
        <f t="shared" si="0"/>
        <v>Зерноградский</v>
      </c>
      <c r="B18" s="12">
        <f>[1]Лист1!A18</f>
        <v>9</v>
      </c>
      <c r="C18" s="13" t="str">
        <f>[1]Лист1!B18</f>
        <v>Мачулин</v>
      </c>
      <c r="D18" s="13" t="str">
        <f>[1]Лист1!C18</f>
        <v>Данил</v>
      </c>
      <c r="E18" s="13" t="str">
        <f>[1]Лист1!D18</f>
        <v>Александрович</v>
      </c>
      <c r="F18" s="20" t="str">
        <f>[1]Лист1!E18</f>
        <v>Мужской</v>
      </c>
      <c r="G18" s="15">
        <f>[1]Лист1!F18</f>
        <v>37484</v>
      </c>
      <c r="H18" s="20" t="str">
        <f>[1]Лист1!G18</f>
        <v>РОССИЯ</v>
      </c>
      <c r="I18" s="20" t="str">
        <f>[1]Лист1!H18</f>
        <v>не имеются</v>
      </c>
      <c r="J18" s="17" t="str">
        <f>[1]Лист1!I18</f>
        <v>муниципальное бюджетное  общеобразовательное учреждение средняя общеобразовательная школа (военвед) г.Зернограда</v>
      </c>
      <c r="K18" s="14">
        <f>[1]Лист1!J18</f>
        <v>11</v>
      </c>
      <c r="L18" s="13" t="str">
        <f t="shared" si="1"/>
        <v>Участник</v>
      </c>
      <c r="M18" s="14">
        <f>[1]Лист1!L18</f>
        <v>1</v>
      </c>
    </row>
    <row r="19" spans="1:13" ht="24" x14ac:dyDescent="0.25">
      <c r="A19" s="11" t="str">
        <f t="shared" si="0"/>
        <v>Зерноградский</v>
      </c>
      <c r="B19" s="12">
        <f>[1]Лист1!A19</f>
        <v>10</v>
      </c>
      <c r="C19" s="13" t="str">
        <f>[1]Лист1!B19</f>
        <v>Морозова</v>
      </c>
      <c r="D19" s="13" t="str">
        <f>[1]Лист1!C19</f>
        <v>Дарья</v>
      </c>
      <c r="E19" s="13" t="str">
        <f>[1]Лист1!D19</f>
        <v>Алексеевна</v>
      </c>
      <c r="F19" s="20" t="str">
        <f>[1]Лист1!E19</f>
        <v>Женский</v>
      </c>
      <c r="G19" s="15">
        <v>37284</v>
      </c>
      <c r="H19" s="20" t="str">
        <f>[1]Лист1!G19</f>
        <v>РОССИЯ</v>
      </c>
      <c r="I19" s="20" t="str">
        <f>[1]Лист1!H19</f>
        <v>не имеются</v>
      </c>
      <c r="J19" s="17" t="str">
        <f>[1]Лист1!I19</f>
        <v>Муниципальное бюджетное общеобразовательное учреждение гимназия г.Зернограда</v>
      </c>
      <c r="K19" s="14">
        <f>[1]Лист1!J19</f>
        <v>11</v>
      </c>
      <c r="L19" s="13" t="str">
        <f t="shared" si="1"/>
        <v>Участник</v>
      </c>
      <c r="M19" s="14">
        <f>[1]Лист1!L19</f>
        <v>0</v>
      </c>
    </row>
    <row r="20" spans="1:13" ht="36" x14ac:dyDescent="0.25">
      <c r="A20" s="11" t="str">
        <f t="shared" si="0"/>
        <v>Зерноградский</v>
      </c>
      <c r="B20" s="12">
        <f>[1]Лист1!A20</f>
        <v>11</v>
      </c>
      <c r="C20" s="13" t="str">
        <f>[1]Лист1!B20</f>
        <v>Панасенко</v>
      </c>
      <c r="D20" s="13" t="str">
        <f>[1]Лист1!C20</f>
        <v>Олеся</v>
      </c>
      <c r="E20" s="13" t="str">
        <f>[1]Лист1!D20</f>
        <v>Николаевна</v>
      </c>
      <c r="F20" s="20" t="str">
        <f>[1]Лист1!E20</f>
        <v>Женский</v>
      </c>
      <c r="G20" s="15">
        <f>[1]Лист1!F20</f>
        <v>37837</v>
      </c>
      <c r="H20" s="20" t="str">
        <f>[1]Лист1!G20</f>
        <v>РОССИЯ</v>
      </c>
      <c r="I20" s="20" t="str">
        <f>[1]Лист1!H20</f>
        <v>не имеются</v>
      </c>
      <c r="J20" s="17" t="str">
        <f>[1]Лист1!I20</f>
        <v>Муниципальное бюджетное общеобразовательное учреждение Манычская средняя общеобразовательная школа Зерноградского района</v>
      </c>
      <c r="K20" s="14">
        <f>[1]Лист1!J20</f>
        <v>11</v>
      </c>
      <c r="L20" s="13" t="str">
        <f t="shared" si="1"/>
        <v>Участник</v>
      </c>
      <c r="M20" s="14">
        <f>[1]Лист1!L20</f>
        <v>0</v>
      </c>
    </row>
    <row r="21" spans="1:13" ht="36" x14ac:dyDescent="0.25">
      <c r="A21" s="11" t="str">
        <f t="shared" si="0"/>
        <v>Зерноградский</v>
      </c>
      <c r="B21" s="12">
        <f>[1]Лист1!A21</f>
        <v>12</v>
      </c>
      <c r="C21" s="13" t="str">
        <f>[1]Лист1!B21</f>
        <v>Казиева</v>
      </c>
      <c r="D21" s="13" t="str">
        <f>[1]Лист1!C21</f>
        <v>Юлиана</v>
      </c>
      <c r="E21" s="13" t="str">
        <f>[1]Лист1!D21</f>
        <v>Станиславовна</v>
      </c>
      <c r="F21" s="20" t="str">
        <f>[1]Лист1!E21</f>
        <v>Женский</v>
      </c>
      <c r="G21" s="15">
        <f>[1]Лист1!F21</f>
        <v>37586</v>
      </c>
      <c r="H21" s="20" t="str">
        <f>[1]Лист1!G21</f>
        <v>РОССИЯ</v>
      </c>
      <c r="I21" s="20" t="str">
        <f>[1]Лист1!H21</f>
        <v>не имеются</v>
      </c>
      <c r="J21" s="17" t="str">
        <f>[1]Лист1!I21</f>
        <v>муниципальное бюджетное  общеобразовательное учреждение средняя общеобразовательная школа (военвед) г.Зернограда</v>
      </c>
      <c r="K21" s="14">
        <f>[1]Лист1!J21</f>
        <v>11</v>
      </c>
      <c r="L21" s="13" t="str">
        <f t="shared" si="1"/>
        <v>Участник</v>
      </c>
      <c r="M21" s="14">
        <f>[1]Лист1!L21</f>
        <v>0</v>
      </c>
    </row>
    <row r="22" spans="1:13" x14ac:dyDescent="0.25">
      <c r="A22" s="11"/>
      <c r="B22" s="12">
        <v>13</v>
      </c>
      <c r="C22" s="13"/>
      <c r="D22" s="13"/>
      <c r="E22" s="13"/>
      <c r="F22" s="20"/>
      <c r="G22" s="15"/>
      <c r="H22" s="20"/>
      <c r="I22" s="20"/>
      <c r="J22" s="17"/>
      <c r="K22" s="14"/>
      <c r="L22" s="13"/>
      <c r="M22" s="14"/>
    </row>
    <row r="23" spans="1:13" x14ac:dyDescent="0.25">
      <c r="A23" s="11"/>
      <c r="B23" s="12">
        <v>14</v>
      </c>
      <c r="C23" s="13"/>
      <c r="D23" s="13"/>
      <c r="E23" s="13"/>
      <c r="F23" s="20"/>
      <c r="G23" s="15"/>
      <c r="H23" s="20"/>
      <c r="I23" s="20"/>
      <c r="J23" s="17"/>
      <c r="K23" s="14"/>
      <c r="L23" s="13"/>
      <c r="M23" s="14"/>
    </row>
    <row r="24" spans="1:13" x14ac:dyDescent="0.25">
      <c r="A24" s="11"/>
      <c r="B24" s="12">
        <v>15</v>
      </c>
      <c r="C24" s="13"/>
      <c r="D24" s="13"/>
      <c r="E24" s="13"/>
      <c r="F24" s="20"/>
      <c r="G24" s="15"/>
      <c r="H24" s="20"/>
      <c r="I24" s="20"/>
      <c r="J24" s="17"/>
      <c r="K24" s="14"/>
      <c r="L24" s="13"/>
      <c r="M24" s="14"/>
    </row>
    <row r="25" spans="1:13" x14ac:dyDescent="0.25">
      <c r="A25" s="11"/>
      <c r="B25" s="12">
        <v>16</v>
      </c>
      <c r="C25" s="13"/>
      <c r="D25" s="13"/>
      <c r="E25" s="13"/>
      <c r="F25" s="20"/>
      <c r="G25" s="15"/>
      <c r="H25" s="20"/>
      <c r="I25" s="20"/>
      <c r="J25" s="17"/>
      <c r="K25" s="14"/>
      <c r="L25" s="13"/>
      <c r="M25" s="14"/>
    </row>
    <row r="26" spans="1:13" x14ac:dyDescent="0.2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x14ac:dyDescent="0.2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x14ac:dyDescent="0.2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x14ac:dyDescent="0.2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x14ac:dyDescent="0.2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x14ac:dyDescent="0.2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x14ac:dyDescent="0.2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x14ac:dyDescent="0.2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x14ac:dyDescent="0.2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x14ac:dyDescent="0.2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x14ac:dyDescent="0.2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x14ac:dyDescent="0.2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x14ac:dyDescent="0.2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x14ac:dyDescent="0.2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x14ac:dyDescent="0.2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x14ac:dyDescent="0.2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x14ac:dyDescent="0.2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x14ac:dyDescent="0.2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x14ac:dyDescent="0.2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x14ac:dyDescent="0.2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x14ac:dyDescent="0.2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x14ac:dyDescent="0.2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x14ac:dyDescent="0.2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x14ac:dyDescent="0.2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x14ac:dyDescent="0.2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x14ac:dyDescent="0.2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x14ac:dyDescent="0.2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x14ac:dyDescent="0.2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x14ac:dyDescent="0.2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x14ac:dyDescent="0.2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x14ac:dyDescent="0.2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x14ac:dyDescent="0.2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x14ac:dyDescent="0.2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x14ac:dyDescent="0.2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x14ac:dyDescent="0.2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x14ac:dyDescent="0.2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x14ac:dyDescent="0.2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x14ac:dyDescent="0.2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x14ac:dyDescent="0.2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x14ac:dyDescent="0.2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x14ac:dyDescent="0.2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x14ac:dyDescent="0.2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x14ac:dyDescent="0.2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x14ac:dyDescent="0.2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x14ac:dyDescent="0.2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x14ac:dyDescent="0.2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x14ac:dyDescent="0.2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x14ac:dyDescent="0.2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x14ac:dyDescent="0.2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x14ac:dyDescent="0.2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x14ac:dyDescent="0.2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x14ac:dyDescent="0.2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x14ac:dyDescent="0.2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x14ac:dyDescent="0.2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x14ac:dyDescent="0.2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x14ac:dyDescent="0.2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x14ac:dyDescent="0.2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x14ac:dyDescent="0.2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x14ac:dyDescent="0.2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x14ac:dyDescent="0.2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x14ac:dyDescent="0.2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x14ac:dyDescent="0.2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x14ac:dyDescent="0.2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x14ac:dyDescent="0.2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x14ac:dyDescent="0.2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x14ac:dyDescent="0.2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x14ac:dyDescent="0.2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x14ac:dyDescent="0.2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x14ac:dyDescent="0.2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x14ac:dyDescent="0.2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x14ac:dyDescent="0.2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x14ac:dyDescent="0.2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x14ac:dyDescent="0.2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x14ac:dyDescent="0.2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x14ac:dyDescent="0.2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x14ac:dyDescent="0.2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x14ac:dyDescent="0.2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x14ac:dyDescent="0.2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x14ac:dyDescent="0.2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x14ac:dyDescent="0.2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x14ac:dyDescent="0.2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x14ac:dyDescent="0.2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x14ac:dyDescent="0.2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x14ac:dyDescent="0.2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x14ac:dyDescent="0.2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x14ac:dyDescent="0.2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x14ac:dyDescent="0.2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x14ac:dyDescent="0.2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x14ac:dyDescent="0.2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x14ac:dyDescent="0.2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x14ac:dyDescent="0.2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x14ac:dyDescent="0.2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x14ac:dyDescent="0.2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x14ac:dyDescent="0.2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x14ac:dyDescent="0.2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x14ac:dyDescent="0.2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x14ac:dyDescent="0.2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x14ac:dyDescent="0.2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x14ac:dyDescent="0.2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x14ac:dyDescent="0.2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x14ac:dyDescent="0.2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x14ac:dyDescent="0.2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x14ac:dyDescent="0.2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x14ac:dyDescent="0.2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x14ac:dyDescent="0.2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x14ac:dyDescent="0.2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x14ac:dyDescent="0.2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x14ac:dyDescent="0.2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x14ac:dyDescent="0.2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x14ac:dyDescent="0.2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x14ac:dyDescent="0.2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x14ac:dyDescent="0.2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x14ac:dyDescent="0.2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x14ac:dyDescent="0.2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x14ac:dyDescent="0.2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x14ac:dyDescent="0.2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x14ac:dyDescent="0.2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x14ac:dyDescent="0.2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x14ac:dyDescent="0.2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x14ac:dyDescent="0.2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x14ac:dyDescent="0.2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x14ac:dyDescent="0.2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x14ac:dyDescent="0.2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x14ac:dyDescent="0.2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x14ac:dyDescent="0.2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x14ac:dyDescent="0.2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x14ac:dyDescent="0.2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x14ac:dyDescent="0.2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x14ac:dyDescent="0.2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x14ac:dyDescent="0.2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x14ac:dyDescent="0.2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x14ac:dyDescent="0.2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x14ac:dyDescent="0.2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x14ac:dyDescent="0.2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x14ac:dyDescent="0.2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x14ac:dyDescent="0.2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x14ac:dyDescent="0.2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x14ac:dyDescent="0.2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x14ac:dyDescent="0.2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x14ac:dyDescent="0.2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x14ac:dyDescent="0.2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x14ac:dyDescent="0.2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x14ac:dyDescent="0.2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x14ac:dyDescent="0.2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x14ac:dyDescent="0.2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x14ac:dyDescent="0.2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x14ac:dyDescent="0.2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x14ac:dyDescent="0.2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x14ac:dyDescent="0.2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x14ac:dyDescent="0.2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x14ac:dyDescent="0.2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x14ac:dyDescent="0.2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x14ac:dyDescent="0.2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x14ac:dyDescent="0.2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x14ac:dyDescent="0.2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x14ac:dyDescent="0.2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x14ac:dyDescent="0.2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x14ac:dyDescent="0.2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x14ac:dyDescent="0.2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x14ac:dyDescent="0.2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x14ac:dyDescent="0.2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x14ac:dyDescent="0.2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x14ac:dyDescent="0.2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x14ac:dyDescent="0.2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x14ac:dyDescent="0.2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x14ac:dyDescent="0.2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x14ac:dyDescent="0.2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x14ac:dyDescent="0.2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x14ac:dyDescent="0.2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x14ac:dyDescent="0.2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x14ac:dyDescent="0.2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x14ac:dyDescent="0.2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x14ac:dyDescent="0.2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x14ac:dyDescent="0.2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x14ac:dyDescent="0.2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x14ac:dyDescent="0.2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x14ac:dyDescent="0.2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x14ac:dyDescent="0.2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x14ac:dyDescent="0.2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x14ac:dyDescent="0.2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x14ac:dyDescent="0.2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x14ac:dyDescent="0.2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x14ac:dyDescent="0.2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x14ac:dyDescent="0.2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x14ac:dyDescent="0.2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x14ac:dyDescent="0.2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x14ac:dyDescent="0.2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x14ac:dyDescent="0.2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x14ac:dyDescent="0.2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x14ac:dyDescent="0.2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x14ac:dyDescent="0.2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x14ac:dyDescent="0.2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x14ac:dyDescent="0.2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x14ac:dyDescent="0.2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x14ac:dyDescent="0.2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x14ac:dyDescent="0.2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x14ac:dyDescent="0.2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x14ac:dyDescent="0.2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x14ac:dyDescent="0.2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x14ac:dyDescent="0.2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x14ac:dyDescent="0.2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x14ac:dyDescent="0.2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x14ac:dyDescent="0.2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x14ac:dyDescent="0.2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x14ac:dyDescent="0.2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x14ac:dyDescent="0.2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x14ac:dyDescent="0.2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x14ac:dyDescent="0.2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x14ac:dyDescent="0.2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x14ac:dyDescent="0.2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x14ac:dyDescent="0.2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x14ac:dyDescent="0.2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x14ac:dyDescent="0.2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x14ac:dyDescent="0.2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x14ac:dyDescent="0.2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x14ac:dyDescent="0.2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x14ac:dyDescent="0.2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x14ac:dyDescent="0.2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x14ac:dyDescent="0.2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x14ac:dyDescent="0.2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x14ac:dyDescent="0.2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x14ac:dyDescent="0.2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x14ac:dyDescent="0.2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x14ac:dyDescent="0.2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x14ac:dyDescent="0.2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x14ac:dyDescent="0.2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x14ac:dyDescent="0.2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x14ac:dyDescent="0.2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x14ac:dyDescent="0.2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x14ac:dyDescent="0.2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x14ac:dyDescent="0.2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x14ac:dyDescent="0.2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x14ac:dyDescent="0.2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x14ac:dyDescent="0.2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x14ac:dyDescent="0.2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x14ac:dyDescent="0.2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x14ac:dyDescent="0.2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x14ac:dyDescent="0.2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x14ac:dyDescent="0.2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x14ac:dyDescent="0.2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x14ac:dyDescent="0.2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x14ac:dyDescent="0.2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x14ac:dyDescent="0.2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x14ac:dyDescent="0.2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x14ac:dyDescent="0.2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x14ac:dyDescent="0.2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x14ac:dyDescent="0.2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x14ac:dyDescent="0.2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x14ac:dyDescent="0.2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x14ac:dyDescent="0.2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x14ac:dyDescent="0.2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x14ac:dyDescent="0.2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x14ac:dyDescent="0.2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x14ac:dyDescent="0.2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x14ac:dyDescent="0.2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x14ac:dyDescent="0.2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x14ac:dyDescent="0.2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x14ac:dyDescent="0.2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x14ac:dyDescent="0.2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x14ac:dyDescent="0.2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x14ac:dyDescent="0.2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x14ac:dyDescent="0.2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x14ac:dyDescent="0.2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x14ac:dyDescent="0.2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x14ac:dyDescent="0.2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x14ac:dyDescent="0.2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x14ac:dyDescent="0.2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x14ac:dyDescent="0.2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x14ac:dyDescent="0.2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x14ac:dyDescent="0.2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x14ac:dyDescent="0.2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x14ac:dyDescent="0.2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x14ac:dyDescent="0.2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x14ac:dyDescent="0.2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x14ac:dyDescent="0.2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x14ac:dyDescent="0.2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x14ac:dyDescent="0.2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x14ac:dyDescent="0.2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x14ac:dyDescent="0.2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x14ac:dyDescent="0.2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x14ac:dyDescent="0.2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x14ac:dyDescent="0.2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x14ac:dyDescent="0.2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x14ac:dyDescent="0.2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x14ac:dyDescent="0.2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x14ac:dyDescent="0.2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x14ac:dyDescent="0.2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x14ac:dyDescent="0.2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x14ac:dyDescent="0.2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x14ac:dyDescent="0.2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x14ac:dyDescent="0.2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x14ac:dyDescent="0.2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x14ac:dyDescent="0.2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x14ac:dyDescent="0.2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x14ac:dyDescent="0.2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x14ac:dyDescent="0.2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x14ac:dyDescent="0.2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x14ac:dyDescent="0.2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x14ac:dyDescent="0.2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x14ac:dyDescent="0.2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x14ac:dyDescent="0.2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x14ac:dyDescent="0.2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x14ac:dyDescent="0.2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x14ac:dyDescent="0.2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x14ac:dyDescent="0.2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x14ac:dyDescent="0.2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x14ac:dyDescent="0.2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x14ac:dyDescent="0.2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x14ac:dyDescent="0.2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x14ac:dyDescent="0.2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x14ac:dyDescent="0.2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x14ac:dyDescent="0.2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x14ac:dyDescent="0.2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x14ac:dyDescent="0.2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x14ac:dyDescent="0.2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x14ac:dyDescent="0.2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x14ac:dyDescent="0.2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x14ac:dyDescent="0.2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x14ac:dyDescent="0.2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x14ac:dyDescent="0.2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x14ac:dyDescent="0.2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x14ac:dyDescent="0.2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x14ac:dyDescent="0.2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x14ac:dyDescent="0.2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x14ac:dyDescent="0.2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x14ac:dyDescent="0.2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x14ac:dyDescent="0.2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x14ac:dyDescent="0.2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x14ac:dyDescent="0.2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x14ac:dyDescent="0.2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x14ac:dyDescent="0.2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x14ac:dyDescent="0.2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x14ac:dyDescent="0.2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x14ac:dyDescent="0.2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x14ac:dyDescent="0.2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x14ac:dyDescent="0.2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x14ac:dyDescent="0.2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x14ac:dyDescent="0.2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x14ac:dyDescent="0.2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x14ac:dyDescent="0.2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x14ac:dyDescent="0.2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x14ac:dyDescent="0.2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x14ac:dyDescent="0.2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x14ac:dyDescent="0.2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x14ac:dyDescent="0.2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x14ac:dyDescent="0.2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x14ac:dyDescent="0.2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x14ac:dyDescent="0.2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x14ac:dyDescent="0.2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x14ac:dyDescent="0.2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x14ac:dyDescent="0.2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x14ac:dyDescent="0.2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x14ac:dyDescent="0.2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x14ac:dyDescent="0.2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x14ac:dyDescent="0.2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x14ac:dyDescent="0.2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x14ac:dyDescent="0.2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x14ac:dyDescent="0.2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x14ac:dyDescent="0.2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x14ac:dyDescent="0.2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x14ac:dyDescent="0.2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x14ac:dyDescent="0.2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x14ac:dyDescent="0.2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x14ac:dyDescent="0.2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x14ac:dyDescent="0.2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x14ac:dyDescent="0.2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x14ac:dyDescent="0.2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x14ac:dyDescent="0.2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x14ac:dyDescent="0.2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x14ac:dyDescent="0.2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x14ac:dyDescent="0.2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x14ac:dyDescent="0.2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x14ac:dyDescent="0.2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x14ac:dyDescent="0.2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x14ac:dyDescent="0.2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x14ac:dyDescent="0.2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x14ac:dyDescent="0.2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x14ac:dyDescent="0.2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x14ac:dyDescent="0.2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x14ac:dyDescent="0.2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x14ac:dyDescent="0.2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x14ac:dyDescent="0.2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x14ac:dyDescent="0.2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x14ac:dyDescent="0.2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x14ac:dyDescent="0.2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x14ac:dyDescent="0.2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x14ac:dyDescent="0.2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x14ac:dyDescent="0.2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x14ac:dyDescent="0.2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x14ac:dyDescent="0.2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x14ac:dyDescent="0.2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x14ac:dyDescent="0.2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x14ac:dyDescent="0.2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x14ac:dyDescent="0.2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x14ac:dyDescent="0.2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x14ac:dyDescent="0.2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x14ac:dyDescent="0.2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x14ac:dyDescent="0.2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x14ac:dyDescent="0.2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x14ac:dyDescent="0.2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x14ac:dyDescent="0.2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x14ac:dyDescent="0.2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x14ac:dyDescent="0.2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x14ac:dyDescent="0.2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x14ac:dyDescent="0.2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x14ac:dyDescent="0.2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x14ac:dyDescent="0.2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x14ac:dyDescent="0.2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x14ac:dyDescent="0.2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x14ac:dyDescent="0.2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x14ac:dyDescent="0.2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x14ac:dyDescent="0.2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x14ac:dyDescent="0.2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x14ac:dyDescent="0.2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x14ac:dyDescent="0.2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x14ac:dyDescent="0.2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x14ac:dyDescent="0.2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x14ac:dyDescent="0.2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x14ac:dyDescent="0.2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x14ac:dyDescent="0.2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x14ac:dyDescent="0.2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x14ac:dyDescent="0.2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x14ac:dyDescent="0.2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x14ac:dyDescent="0.2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x14ac:dyDescent="0.2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x14ac:dyDescent="0.2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x14ac:dyDescent="0.2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x14ac:dyDescent="0.2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x14ac:dyDescent="0.2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x14ac:dyDescent="0.2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x14ac:dyDescent="0.2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x14ac:dyDescent="0.2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x14ac:dyDescent="0.2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x14ac:dyDescent="0.2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x14ac:dyDescent="0.2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x14ac:dyDescent="0.2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x14ac:dyDescent="0.2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x14ac:dyDescent="0.2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x14ac:dyDescent="0.2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x14ac:dyDescent="0.2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x14ac:dyDescent="0.2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x14ac:dyDescent="0.2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x14ac:dyDescent="0.2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x14ac:dyDescent="0.2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x14ac:dyDescent="0.2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x14ac:dyDescent="0.2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x14ac:dyDescent="0.2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x14ac:dyDescent="0.2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x14ac:dyDescent="0.2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x14ac:dyDescent="0.2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x14ac:dyDescent="0.2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x14ac:dyDescent="0.2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x14ac:dyDescent="0.2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x14ac:dyDescent="0.2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x14ac:dyDescent="0.2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x14ac:dyDescent="0.2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x14ac:dyDescent="0.2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x14ac:dyDescent="0.2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x14ac:dyDescent="0.2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x14ac:dyDescent="0.2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x14ac:dyDescent="0.2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x14ac:dyDescent="0.2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x14ac:dyDescent="0.2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x14ac:dyDescent="0.2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x14ac:dyDescent="0.2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x14ac:dyDescent="0.2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x14ac:dyDescent="0.2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x14ac:dyDescent="0.2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x14ac:dyDescent="0.2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x14ac:dyDescent="0.2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x14ac:dyDescent="0.2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x14ac:dyDescent="0.2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x14ac:dyDescent="0.2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x14ac:dyDescent="0.2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x14ac:dyDescent="0.2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x14ac:dyDescent="0.2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x14ac:dyDescent="0.2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x14ac:dyDescent="0.2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x14ac:dyDescent="0.2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x14ac:dyDescent="0.2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x14ac:dyDescent="0.2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x14ac:dyDescent="0.2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x14ac:dyDescent="0.2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x14ac:dyDescent="0.2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algorithmName="SHA-512" hashValue="JhleWtqy7WCOasVbXpbMtRMvdQUEsHjBH0oVyqn8pJyQF5roaS0kHlECKUe+8vuhtymHim0rvEEvFYPyr8b/ng==" saltValue="B8WcGj7PgyQwpmYrvxKGBQ==" spinCount="100000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2019-11-28T12:10:46Z</dcterms:modified>
</cp:coreProperties>
</file>