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праву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G10" i="4"/>
  <c r="H10" i="4"/>
  <c r="I10" i="4"/>
  <c r="J10" i="4"/>
  <c r="K10" i="4"/>
  <c r="C13" i="4" l="1"/>
  <c r="D13" i="4"/>
  <c r="E13" i="4"/>
  <c r="G13" i="4"/>
  <c r="H13" i="4"/>
  <c r="I13" i="4"/>
  <c r="J13" i="4"/>
  <c r="K13" i="4"/>
  <c r="C11" i="4"/>
  <c r="D11" i="4"/>
  <c r="E11" i="4"/>
  <c r="G11" i="4"/>
  <c r="H11" i="4"/>
  <c r="I11" i="4"/>
  <c r="J11" i="4"/>
  <c r="K11" i="4"/>
  <c r="C14" i="4"/>
  <c r="D14" i="4"/>
  <c r="E14" i="4"/>
  <c r="G14" i="4"/>
  <c r="H14" i="4"/>
  <c r="I14" i="4"/>
  <c r="J14" i="4"/>
  <c r="K14" i="4"/>
  <c r="C12" i="4"/>
  <c r="D12" i="4"/>
  <c r="E12" i="4"/>
  <c r="G12" i="4"/>
  <c r="H12" i="4"/>
  <c r="I12" i="4"/>
  <c r="J12" i="4"/>
  <c r="K12" i="4"/>
  <c r="A12" i="4" l="1"/>
  <c r="A13" i="4"/>
  <c r="A14" i="4"/>
</calcChain>
</file>

<file path=xl/sharedStrings.xml><?xml version="1.0" encoding="utf-8"?>
<sst xmlns="http://schemas.openxmlformats.org/spreadsheetml/2006/main" count="352" uniqueCount="338">
  <si>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</si>
  <si>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</si>
  <si>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</si>
  <si>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</si>
  <si>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</si>
  <si>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</si>
  <si>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</si>
  <si>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</si>
  <si>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</si>
  <si>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</si>
  <si>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</si>
  <si>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</si>
  <si>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</si>
  <si>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</si>
  <si>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</si>
  <si>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</si>
  <si>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</si>
  <si>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</si>
  <si>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</si>
  <si>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</si>
  <si>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</si>
  <si>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</si>
  <si>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</si>
  <si>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</si>
  <si>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</si>
  <si>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</si>
  <si>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</si>
  <si>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</si>
  <si>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</si>
  <si>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</si>
  <si>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</si>
  <si>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</si>
  <si>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</si>
  <si>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</si>
  <si>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</si>
  <si>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</si>
  <si>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</si>
  <si>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</si>
  <si>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</si>
  <si>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</si>
  <si>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</si>
  <si>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</si>
  <si>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</si>
  <si>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</si>
  <si>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</si>
  <si>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</si>
  <si>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</si>
  <si>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</si>
  <si>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</si>
  <si>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</si>
  <si>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</si>
  <si>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</si>
  <si>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</si>
  <si>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</si>
  <si>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</si>
  <si>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</si>
  <si>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</si>
  <si>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</si>
  <si>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</si>
  <si>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</si>
  <si>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</si>
  <si>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</si>
  <si>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</si>
  <si>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</si>
  <si>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</si>
  <si>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</si>
  <si>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</si>
  <si>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</si>
  <si>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</si>
  <si>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</si>
  <si>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</si>
  <si>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</si>
  <si>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</si>
  <si>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</si>
  <si>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</si>
  <si>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</si>
  <si>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</si>
  <si>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</si>
  <si>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</si>
  <si>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</si>
  <si>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</si>
  <si>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</si>
  <si>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</si>
  <si>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</si>
  <si>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</si>
  <si>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</si>
  <si>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</si>
  <si>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</si>
  <si>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</si>
  <si>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</si>
  <si>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</si>
  <si>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</si>
  <si>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</si>
  <si>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</si>
  <si>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</si>
  <si>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</si>
  <si>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</si>
  <si>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</si>
  <si>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</si>
  <si>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</si>
  <si>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</si>
  <si>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</si>
  <si>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</si>
  <si>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</si>
  <si>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</si>
  <si>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</si>
  <si>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</si>
  <si>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</si>
  <si>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</si>
  <si>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</si>
  <si>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</si>
  <si>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</si>
  <si>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</si>
  <si>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</si>
  <si>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</si>
  <si>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</si>
  <si>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</si>
  <si>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</si>
  <si>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</si>
  <si>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</si>
  <si>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</si>
  <si>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</si>
  <si>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</si>
  <si>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</si>
  <si>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</si>
  <si>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</si>
  <si>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</si>
  <si>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</si>
  <si>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</si>
  <si>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</si>
  <si>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</si>
  <si>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</si>
  <si>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</si>
  <si>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</si>
  <si>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</si>
  <si>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</si>
  <si>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</si>
  <si>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</si>
  <si>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</si>
  <si>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</si>
  <si>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</si>
  <si>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</si>
  <si>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</si>
  <si>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</si>
  <si>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</si>
  <si>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</si>
  <si>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</si>
  <si>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</si>
  <si>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</si>
  <si>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</si>
  <si>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</si>
  <si>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</si>
  <si>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</si>
  <si>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</si>
  <si>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</si>
  <si>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</si>
  <si>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</si>
  <si>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</si>
  <si>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</si>
  <si>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</si>
  <si>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</si>
  <si>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</si>
  <si>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</si>
  <si>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</si>
  <si>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</si>
  <si>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</si>
  <si>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</si>
  <si>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</si>
  <si>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</si>
  <si>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</si>
  <si>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</si>
  <si>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</si>
  <si>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</si>
  <si>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</si>
  <si>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</si>
  <si>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</si>
  <si>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</si>
  <si>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</si>
  <si>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</si>
  <si>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</si>
  <si>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</si>
  <si>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</si>
  <si>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</si>
  <si>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</si>
  <si>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</si>
  <si>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</si>
  <si>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</si>
  <si>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</si>
  <si>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</si>
  <si>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</si>
  <si>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</si>
  <si>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</si>
  <si>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</si>
  <si>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</si>
  <si>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</si>
  <si>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</si>
  <si>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</si>
  <si>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</si>
  <si>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</si>
  <si>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</si>
  <si>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</si>
  <si>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</si>
  <si>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</si>
  <si>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</si>
  <si>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</si>
  <si>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</si>
  <si>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</si>
  <si>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</si>
  <si>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</si>
  <si>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</si>
  <si>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</si>
  <si>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</si>
  <si>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</si>
  <si>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</si>
  <si>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</si>
  <si>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</si>
  <si>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</si>
  <si>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</si>
  <si>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</si>
  <si>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</si>
  <si>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</si>
  <si>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</si>
  <si>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</si>
  <si>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</si>
  <si>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</si>
  <si>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</si>
  <si>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</si>
  <si>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</si>
  <si>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</si>
  <si>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</si>
  <si>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</si>
  <si>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</si>
  <si>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</si>
  <si>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</si>
  <si>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</si>
  <si>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</si>
  <si>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</si>
  <si>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</si>
  <si>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</si>
  <si>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</si>
  <si>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</si>
  <si>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</si>
  <si>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</si>
  <si>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</si>
  <si>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</si>
  <si>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</si>
  <si>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</si>
  <si>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</si>
  <si>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</si>
  <si>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</si>
  <si>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</si>
  <si>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</si>
  <si>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</si>
  <si>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</si>
  <si>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</si>
  <si>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</si>
  <si>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</si>
  <si>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</si>
  <si>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</si>
  <si>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</si>
  <si>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</si>
  <si>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</si>
  <si>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</si>
  <si>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</si>
  <si>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</si>
  <si>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</si>
  <si>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</si>
  <si>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</si>
  <si>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</si>
  <si>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</si>
  <si>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</si>
  <si>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</si>
  <si>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</si>
  <si>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</si>
  <si>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</si>
  <si>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</si>
  <si>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</si>
  <si>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</si>
  <si>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</si>
  <si>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</si>
  <si>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</si>
  <si>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</si>
  <si>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</si>
  <si>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</si>
  <si>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</si>
  <si>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</si>
  <si>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</si>
  <si>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</si>
  <si>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</si>
  <si>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</si>
  <si>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</si>
  <si>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</si>
  <si>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</si>
  <si>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</si>
  <si>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</si>
  <si>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</si>
  <si>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</si>
  <si>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</si>
  <si>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</si>
  <si>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</si>
  <si>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</si>
  <si>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</si>
  <si>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</si>
  <si>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</si>
  <si>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</si>
  <si>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</si>
  <si>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</si>
  <si>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</si>
  <si>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</si>
  <si>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</si>
  <si>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</si>
  <si>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</si>
  <si>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</si>
  <si>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</si>
  <si>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</si>
  <si>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</si>
  <si>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</si>
  <si>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</si>
  <si>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</si>
  <si>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</si>
  <si>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</si>
  <si>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</si>
  <si>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</si>
  <si>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</si>
  <si>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</si>
  <si>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</si>
  <si>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</si>
  <si>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</si>
  <si>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</si>
  <si>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</si>
  <si>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</si>
  <si>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</si>
  <si>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</si>
  <si>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</si>
  <si>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</si>
  <si>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</si>
  <si>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праву</t>
  </si>
  <si>
    <t>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</si>
</sst>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2608.17182/&#1086;&#1090;&#1095;&#1077;&#1090;%20&#1087;&#1086;%20%20&#1087;&#1088;&#1072;&#1074;&#10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7060.18411/&#1060;&#1086;&#1088;&#1084;&#1072;%203%20&#1055;&#1056;&#1040;&#104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 xml:space="preserve">Волохов  </v>
          </cell>
        </row>
        <row r="10">
          <cell r="C10" t="str">
            <v xml:space="preserve">Шевченко  </v>
          </cell>
          <cell r="D10" t="str">
            <v xml:space="preserve">Екатерина  </v>
          </cell>
          <cell r="E10" t="str">
            <v xml:space="preserve">Сергеевна </v>
          </cell>
          <cell r="G10">
            <v>37789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лицей г.Зернограда</v>
          </cell>
          <cell r="K10">
            <v>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Злобина</v>
          </cell>
          <cell r="D10" t="str">
            <v>Диана</v>
          </cell>
          <cell r="E10" t="str">
            <v>Борисовна</v>
          </cell>
          <cell r="G10">
            <v>38128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9</v>
          </cell>
        </row>
        <row r="11">
          <cell r="C11" t="str">
            <v>Показей</v>
          </cell>
          <cell r="D11" t="str">
            <v>Илья</v>
          </cell>
          <cell r="E11" t="str">
            <v>Николаевич</v>
          </cell>
          <cell r="G11">
            <v>38202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9</v>
          </cell>
        </row>
        <row r="12">
          <cell r="C12" t="str">
            <v>Терещенко</v>
          </cell>
          <cell r="D12" t="str">
            <v>Варвара</v>
          </cell>
          <cell r="E12" t="str">
            <v>Сергеевна</v>
          </cell>
          <cell r="G12">
            <v>38058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9</v>
          </cell>
        </row>
        <row r="13">
          <cell r="C13" t="str">
            <v>Яхяев</v>
          </cell>
          <cell r="D13" t="str">
            <v>Илья</v>
          </cell>
          <cell r="E13" t="str">
            <v>Рафаэлович</v>
          </cell>
          <cell r="G13">
            <v>38198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гимназия г.Зернограда</v>
          </cell>
          <cell r="K13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B4" sqref="B4:D4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4" t="s">
        <v>336</v>
      </c>
      <c r="D3" s="24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5" t="s">
        <v>337</v>
      </c>
      <c r="C4" s="26"/>
      <c r="D4" s="26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6" t="s">
        <v>33</v>
      </c>
      <c r="C6" s="26"/>
      <c r="D6" s="26"/>
      <c r="E6" s="26"/>
      <c r="F6" s="26"/>
      <c r="G6" s="26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[1]Лист1!C10</f>
        <v xml:space="preserve">Шевченко  </v>
      </c>
      <c r="D10" s="18" t="str">
        <f>[1]Лист1!D10</f>
        <v xml:space="preserve">Екатерина  </v>
      </c>
      <c r="E10" s="18" t="str">
        <f>[1]Лист1!E10</f>
        <v xml:space="preserve">Сергеевна </v>
      </c>
      <c r="F10" s="19" t="s">
        <v>329</v>
      </c>
      <c r="G10" s="20">
        <f>[1]Лист1!G10</f>
        <v>37789</v>
      </c>
      <c r="H10" s="19" t="str">
        <f>[1]Лист1!H10</f>
        <v>РОССИЯ</v>
      </c>
      <c r="I10" s="19" t="str">
        <f>[1]Лист1!I10</f>
        <v>не имеются</v>
      </c>
      <c r="J10" s="21" t="str">
        <f>[1]Лист1!J10</f>
        <v>муниципальное бюджетное общеобразовательное учреждение лицей г.Зернограда</v>
      </c>
      <c r="K10" s="19">
        <f>[1]Лист1!K10</f>
        <v>9</v>
      </c>
      <c r="L10" s="19" t="s">
        <v>323</v>
      </c>
      <c r="M10" s="19">
        <v>56</v>
      </c>
    </row>
    <row r="11" spans="1:13" ht="45" x14ac:dyDescent="0.25">
      <c r="A11" s="16" t="s">
        <v>33</v>
      </c>
      <c r="B11" s="17">
        <v>2</v>
      </c>
      <c r="C11" s="18" t="str">
        <f>'[2]9 КЛАСС'!C11</f>
        <v>Показей</v>
      </c>
      <c r="D11" s="18" t="str">
        <f>'[2]9 КЛАСС'!D11</f>
        <v>Илья</v>
      </c>
      <c r="E11" s="18" t="str">
        <f>'[2]9 КЛАСС'!E11</f>
        <v>Николаевич</v>
      </c>
      <c r="F11" s="19" t="s">
        <v>328</v>
      </c>
      <c r="G11" s="20">
        <f>'[2]9 КЛАСС'!G11</f>
        <v>38202</v>
      </c>
      <c r="H11" s="19" t="str">
        <f>'[2]9 КЛАСС'!H11</f>
        <v>РОССИЯ</v>
      </c>
      <c r="I11" s="19" t="str">
        <f>'[2]9 КЛАСС'!I11</f>
        <v>не имеются</v>
      </c>
      <c r="J11" s="21" t="str">
        <f>'[2]9 КЛАСС'!J11</f>
        <v>муниципальное бюджетное общеобразовательное учреждение гимназия г.Зернограда</v>
      </c>
      <c r="K11" s="19">
        <f>'[2]9 КЛАСС'!K11</f>
        <v>9</v>
      </c>
      <c r="L11" s="19" t="s">
        <v>325</v>
      </c>
      <c r="M11" s="19">
        <v>9</v>
      </c>
    </row>
    <row r="12" spans="1:13" ht="45" x14ac:dyDescent="0.25">
      <c r="A12" s="16" t="str">
        <f t="shared" ref="A12:A19" si="0">$A$11</f>
        <v>Зерноградский</v>
      </c>
      <c r="B12" s="17">
        <v>3</v>
      </c>
      <c r="C12" s="18" t="str">
        <f>'[2]9 КЛАСС'!C13</f>
        <v>Яхяев</v>
      </c>
      <c r="D12" s="18" t="str">
        <f>'[2]9 КЛАСС'!D13</f>
        <v>Илья</v>
      </c>
      <c r="E12" s="18" t="str">
        <f>'[2]9 КЛАСС'!E13</f>
        <v>Рафаэлович</v>
      </c>
      <c r="F12" s="19" t="s">
        <v>328</v>
      </c>
      <c r="G12" s="20">
        <f>'[2]9 КЛАСС'!G13</f>
        <v>38198</v>
      </c>
      <c r="H12" s="19" t="str">
        <f>'[2]9 КЛАСС'!H13</f>
        <v>РОССИЯ</v>
      </c>
      <c r="I12" s="19" t="str">
        <f>'[2]9 КЛАСС'!I13</f>
        <v>не имеются</v>
      </c>
      <c r="J12" s="21" t="str">
        <f>'[2]9 КЛАСС'!J13</f>
        <v>муниципальное бюджетное общеобразовательное учреждение гимназия г.Зернограда</v>
      </c>
      <c r="K12" s="19">
        <f>'[2]9 КЛАСС'!K13</f>
        <v>9</v>
      </c>
      <c r="L12" s="19" t="s">
        <v>325</v>
      </c>
      <c r="M12" s="19">
        <v>6</v>
      </c>
    </row>
    <row r="13" spans="1:13" ht="45" x14ac:dyDescent="0.25">
      <c r="A13" s="16" t="str">
        <f t="shared" si="0"/>
        <v>Зерноградский</v>
      </c>
      <c r="B13" s="17">
        <v>4</v>
      </c>
      <c r="C13" s="18" t="str">
        <f>'[2]9 КЛАСС'!C10</f>
        <v>Злобина</v>
      </c>
      <c r="D13" s="18" t="str">
        <f>'[2]9 КЛАСС'!D10</f>
        <v>Диана</v>
      </c>
      <c r="E13" s="18" t="str">
        <f>'[2]9 КЛАСС'!E10</f>
        <v>Борисовна</v>
      </c>
      <c r="F13" s="19" t="s">
        <v>329</v>
      </c>
      <c r="G13" s="20">
        <f>'[2]9 КЛАСС'!G10</f>
        <v>38128</v>
      </c>
      <c r="H13" s="19" t="str">
        <f>'[2]9 КЛАСС'!H10</f>
        <v>РОССИЯ</v>
      </c>
      <c r="I13" s="19" t="str">
        <f>'[2]9 КЛАСС'!I10</f>
        <v>не имеются</v>
      </c>
      <c r="J13" s="21" t="str">
        <f>'[2]9 КЛАСС'!J10</f>
        <v>муниципальное бюджетное общеобразовательное учреждение гимназия г.Зернограда</v>
      </c>
      <c r="K13" s="19">
        <f>'[2]9 КЛАСС'!K10</f>
        <v>9</v>
      </c>
      <c r="L13" s="19" t="s">
        <v>325</v>
      </c>
      <c r="M13" s="19">
        <v>5</v>
      </c>
    </row>
    <row r="14" spans="1:13" ht="45" x14ac:dyDescent="0.25">
      <c r="A14" s="16" t="str">
        <f t="shared" si="0"/>
        <v>Зерноградский</v>
      </c>
      <c r="B14" s="17">
        <v>5</v>
      </c>
      <c r="C14" s="18" t="str">
        <f>'[2]9 КЛАСС'!C12</f>
        <v>Терещенко</v>
      </c>
      <c r="D14" s="18" t="str">
        <f>'[2]9 КЛАСС'!D12</f>
        <v>Варвара</v>
      </c>
      <c r="E14" s="18" t="str">
        <f>'[2]9 КЛАСС'!E12</f>
        <v>Сергеевна</v>
      </c>
      <c r="F14" s="19" t="s">
        <v>329</v>
      </c>
      <c r="G14" s="20">
        <f>'[2]9 КЛАСС'!G12</f>
        <v>38058</v>
      </c>
      <c r="H14" s="19" t="str">
        <f>'[2]9 КЛАСС'!H12</f>
        <v>РОССИЯ</v>
      </c>
      <c r="I14" s="19" t="str">
        <f>'[2]9 КЛАСС'!I12</f>
        <v>не имеются</v>
      </c>
      <c r="J14" s="21" t="str">
        <f>'[2]9 КЛАСС'!J12</f>
        <v>муниципальное бюджетное общеобразовательное учреждение гимназия г.Зернограда</v>
      </c>
      <c r="K14" s="19">
        <f>'[2]9 КЛАСС'!K12</f>
        <v>9</v>
      </c>
      <c r="L14" s="19" t="s">
        <v>325</v>
      </c>
      <c r="M14" s="19">
        <v>3</v>
      </c>
    </row>
    <row r="15" spans="1:13" x14ac:dyDescent="0.25">
      <c r="A15" s="16"/>
      <c r="B15" s="17">
        <v>6</v>
      </c>
      <c r="C15" s="22"/>
      <c r="D15" s="22"/>
      <c r="E15" s="22"/>
      <c r="F15" s="22"/>
      <c r="G15" s="22"/>
      <c r="H15" s="23"/>
      <c r="I15" s="23"/>
      <c r="J15" s="22"/>
      <c r="K15" s="22"/>
      <c r="L15" s="22"/>
      <c r="M15" s="22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C10:M15">
    <sortCondition descending="1" ref="M15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4 M16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 G16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K10:K14 K16:K509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H10:H14 H16:H509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I10:I14 I16:I509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L10:L14 L16:L509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F10:F14 F16:F509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2019-11-20T13:09:42Z</dcterms:modified>
</cp:coreProperties>
</file>