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экономика\"/>
    </mc:Choice>
  </mc:AlternateContent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  <externalReference r:id="rId9"/>
    <externalReference r:id="rId10"/>
    <externalReference r:id="rId11"/>
    <externalReference r:id="rId12"/>
  </externalReferences>
  <calcPr calcId="162913" iterateDelta="1E-4"/>
</workbook>
</file>

<file path=xl/calcChain.xml><?xml version="1.0" encoding="utf-8"?>
<calcChain xmlns="http://schemas.openxmlformats.org/spreadsheetml/2006/main">
  <c r="J13" i="4" l="1"/>
  <c r="C12" i="4" l="1"/>
  <c r="D12" i="4"/>
  <c r="E12" i="4"/>
  <c r="G12" i="4"/>
  <c r="H12" i="4"/>
  <c r="I12" i="4"/>
  <c r="J12" i="4"/>
  <c r="K12" i="4"/>
  <c r="C15" i="4"/>
  <c r="D15" i="4"/>
  <c r="E15" i="4"/>
  <c r="G15" i="4"/>
  <c r="H15" i="4"/>
  <c r="I15" i="4"/>
  <c r="J15" i="4"/>
  <c r="K15" i="4"/>
  <c r="C16" i="4"/>
  <c r="D16" i="4"/>
  <c r="E16" i="4"/>
  <c r="G16" i="4"/>
  <c r="H16" i="4"/>
  <c r="I16" i="4"/>
  <c r="J16" i="4"/>
  <c r="K16" i="4"/>
  <c r="C10" i="4" l="1"/>
  <c r="D10" i="4"/>
  <c r="E10" i="4"/>
  <c r="G10" i="4"/>
  <c r="H10" i="4"/>
  <c r="I10" i="4"/>
  <c r="J10" i="4"/>
  <c r="K10" i="4"/>
  <c r="C14" i="4"/>
  <c r="D14" i="4"/>
  <c r="E14" i="4"/>
  <c r="G14" i="4"/>
  <c r="H14" i="4"/>
  <c r="I14" i="4"/>
  <c r="J14" i="4"/>
  <c r="K14" i="4"/>
  <c r="C13" i="4" l="1"/>
  <c r="D13" i="4"/>
  <c r="E13" i="4"/>
  <c r="G13" i="4"/>
  <c r="H13" i="4"/>
  <c r="I13" i="4"/>
  <c r="K13" i="4"/>
  <c r="C11" i="4" l="1"/>
  <c r="D11" i="4"/>
  <c r="E11" i="4"/>
  <c r="G11" i="4"/>
  <c r="I11" i="4"/>
  <c r="J11" i="4"/>
  <c r="K11" i="4"/>
  <c r="A11" i="4" l="1"/>
  <c r="A12" i="4"/>
  <c r="A13" i="4"/>
  <c r="A14" i="4"/>
  <c r="A15" i="4"/>
  <c r="A16" i="4"/>
  <c r="A17" i="4"/>
  <c r="A18" i="4"/>
  <c r="A19" i="4"/>
  <c r="A20" i="4"/>
</calcChain>
</file>

<file path=xl/sharedStrings.xml><?xml version="1.0" encoding="utf-8"?>
<sst xmlns="http://schemas.openxmlformats.org/spreadsheetml/2006/main" count="356" uniqueCount="338">
  <si>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</si>
  <si>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</si>
  <si>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</si>
  <si>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</si>
  <si>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</si>
  <si>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</si>
  <si>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</si>
  <si>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</si>
  <si>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</si>
  <si>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</si>
  <si>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</si>
  <si>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</si>
  <si>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</si>
  <si>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</si>
  <si>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</si>
  <si>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</si>
  <si>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</si>
  <si>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</si>
  <si>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</si>
  <si>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</si>
  <si>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</si>
  <si>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</si>
  <si>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</si>
  <si>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</si>
  <si>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</si>
  <si>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</si>
  <si>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</si>
  <si>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</si>
  <si>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</si>
  <si>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</si>
  <si>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</si>
  <si>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</si>
  <si>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</si>
  <si>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</si>
  <si>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</si>
  <si>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</si>
  <si>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</si>
  <si>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</si>
  <si>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</si>
  <si>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</si>
  <si>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</si>
  <si>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</si>
  <si>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</si>
  <si>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</si>
  <si>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</si>
  <si>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</si>
  <si>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</si>
  <si>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</si>
  <si>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</si>
  <si>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</si>
  <si>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</si>
  <si>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</si>
  <si>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</si>
  <si>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</si>
  <si>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</si>
  <si>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</si>
  <si>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</si>
  <si>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</si>
  <si>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</si>
  <si>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</si>
  <si>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</si>
  <si>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</si>
  <si>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</si>
  <si>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</si>
  <si>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</si>
  <si>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</si>
  <si>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</si>
  <si>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</si>
  <si>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</si>
  <si>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</si>
  <si>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</si>
  <si>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</si>
  <si>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</si>
  <si>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</si>
  <si>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</si>
  <si>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</si>
  <si>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</si>
  <si>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</si>
  <si>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</si>
  <si>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</si>
  <si>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</si>
  <si>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</si>
  <si>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</si>
  <si>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</si>
  <si>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</si>
  <si>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</si>
  <si>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</si>
  <si>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</si>
  <si>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</si>
  <si>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</si>
  <si>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</si>
  <si>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</si>
  <si>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</si>
  <si>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</si>
  <si>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</si>
  <si>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</si>
  <si>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</si>
  <si>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</si>
  <si>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</si>
  <si>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</si>
  <si>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</si>
  <si>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</si>
  <si>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</si>
  <si>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</si>
  <si>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</si>
  <si>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</si>
  <si>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</si>
  <si>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</si>
  <si>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</si>
  <si>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</si>
  <si>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</si>
  <si>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</si>
  <si>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</si>
  <si>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</si>
  <si>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</si>
  <si>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</si>
  <si>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</si>
  <si>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</si>
  <si>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</si>
  <si>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</si>
  <si>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</si>
  <si>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</si>
  <si>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</si>
  <si>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</si>
  <si>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</si>
  <si>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</si>
  <si>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</si>
  <si>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</si>
  <si>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</si>
  <si>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</si>
  <si>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</si>
  <si>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</si>
  <si>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</si>
  <si>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</si>
  <si>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</si>
  <si>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</si>
  <si>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</si>
  <si>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</si>
  <si>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</si>
  <si>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</si>
  <si>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</si>
  <si>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</si>
  <si>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</si>
  <si>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</si>
  <si>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</si>
  <si>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</si>
  <si>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</si>
  <si>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</si>
  <si>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</si>
  <si>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</si>
  <si>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</si>
  <si>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</si>
  <si>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</si>
  <si>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</si>
  <si>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</si>
  <si>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</si>
  <si>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</si>
  <si>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</si>
  <si>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</si>
  <si>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</si>
  <si>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</si>
  <si>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</si>
  <si>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</si>
  <si>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</si>
  <si>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</si>
  <si>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</si>
  <si>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</si>
  <si>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</si>
  <si>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</si>
  <si>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</si>
  <si>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</si>
  <si>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</si>
  <si>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</si>
  <si>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</si>
  <si>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</si>
  <si>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</si>
  <si>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</si>
  <si>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</si>
  <si>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</si>
  <si>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</si>
  <si>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</si>
  <si>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</si>
  <si>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</si>
  <si>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</si>
  <si>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</si>
  <si>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</si>
  <si>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</si>
  <si>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</si>
  <si>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</si>
  <si>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</si>
  <si>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</si>
  <si>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</si>
  <si>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</si>
  <si>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</si>
  <si>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</si>
  <si>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</si>
  <si>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</si>
  <si>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</si>
  <si>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</si>
  <si>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</si>
  <si>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</si>
  <si>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</si>
  <si>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</si>
  <si>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</si>
  <si>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</si>
  <si>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</si>
  <si>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</si>
  <si>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</si>
  <si>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</si>
  <si>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</si>
  <si>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</si>
  <si>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</si>
  <si>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</si>
  <si>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</si>
  <si>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</si>
  <si>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</si>
  <si>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</si>
  <si>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</si>
  <si>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</si>
  <si>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</si>
  <si>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</si>
  <si>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</si>
  <si>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</si>
  <si>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</si>
  <si>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</si>
  <si>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</si>
  <si>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</si>
  <si>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</si>
  <si>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</si>
  <si>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</si>
  <si>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</si>
  <si>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</si>
  <si>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</si>
  <si>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</si>
  <si>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</si>
  <si>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</si>
  <si>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</si>
  <si>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</si>
  <si>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</si>
  <si>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</si>
  <si>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</si>
  <si>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</si>
  <si>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</si>
  <si>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</si>
  <si>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</si>
  <si>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</si>
  <si>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</si>
  <si>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</si>
  <si>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</si>
  <si>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</si>
  <si>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</si>
  <si>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</si>
  <si>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</si>
  <si>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</si>
  <si>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</si>
  <si>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</si>
  <si>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</si>
  <si>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</si>
  <si>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</si>
  <si>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</si>
  <si>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</si>
  <si>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</si>
  <si>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</si>
  <si>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</si>
  <si>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</si>
  <si>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</si>
  <si>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</si>
  <si>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</si>
  <si>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</si>
  <si>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</si>
  <si>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</si>
  <si>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</si>
  <si>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</si>
  <si>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</si>
  <si>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</si>
  <si>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</si>
  <si>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</si>
  <si>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</si>
  <si>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</si>
  <si>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</si>
  <si>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</si>
  <si>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</si>
  <si>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</si>
  <si>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</si>
  <si>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</si>
  <si>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</si>
  <si>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</si>
  <si>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</si>
  <si>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</si>
  <si>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</si>
  <si>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</si>
  <si>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</si>
  <si>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</si>
  <si>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</si>
  <si>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</si>
  <si>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</si>
  <si>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</si>
  <si>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</si>
  <si>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</si>
  <si>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</si>
  <si>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</si>
  <si>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</si>
  <si>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</si>
  <si>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</si>
  <si>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</si>
  <si>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</si>
  <si>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</si>
  <si>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</si>
  <si>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</si>
  <si>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</si>
  <si>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</si>
  <si>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</si>
  <si>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</si>
  <si>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</si>
  <si>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</si>
  <si>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</si>
  <si>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</si>
  <si>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</si>
  <si>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</si>
  <si>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</si>
  <si>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</si>
  <si>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</si>
  <si>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</si>
  <si>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</si>
  <si>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</si>
  <si>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</si>
  <si>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</si>
  <si>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</si>
  <si>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</si>
  <si>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</si>
  <si>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</si>
  <si>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</si>
  <si>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</si>
  <si>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</si>
  <si>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</si>
  <si>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</si>
  <si>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экономике</t>
  </si>
  <si>
    <t>25.11.2019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</si>
</sst>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2;&#1095;&#1091;&#1088;&#1080;&#1085;&#1072;/AppData/Local/Microsoft/Windows/INetCache/IE/VN0AG27L/&#1054;&#1073;&#1097;&#1080;&#1077;%20&#1089;&#1087;&#1080;&#1089;&#1082;&#1080;,%20&#1059;&#1048;&#1054;&#105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983~1/AppData/Local/Temp/Rar$DIa1736.15639/&#1060;&#1086;&#1088;&#1084;&#1072;%203%20&#1089;&#1087;&#1080;&#1089;&#1082;&#1080;10%20&#1082;&#1083;&#1072;&#1089;&#1089;%20&#1069;&#1082;&#1086;&#1085;&#1086;&#1084;&#1080;&#1082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983~1/AppData/Local/Temp/Rar$DIa3388.39566/&#1069;&#1082;&#1086;&#1085;&#1086;&#1084;&#1080;&#1082;&#1072;%2010%20&#1082;&#1083;&#1072;&#1089;&#10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983~1/AppData/Local/Temp/Rar$DIa5264.46468/&#1060;&#1086;&#1088;&#1084;&#1072;%203%20&#1069;&#1050;&#1054;&#1053;&#1054;&#1052;&#1048;&#1050;&#104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2;&#1095;&#1091;&#1088;&#1080;&#1085;&#1072;/Desktop/&#1047;&#1077;&#1088;&#1085;&#1086;&#1075;&#1088;&#1072;&#1076;&#1089;&#1082;&#1080;&#1081;_&#1087;&#1088;&#1072;&#1074;&#1086;_11_&#1092;&#1086;&#1088;&#1084;&#1072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81">
          <cell r="B681" t="str">
            <v xml:space="preserve">Баканова </v>
          </cell>
          <cell r="C681" t="str">
            <v>Анастасия</v>
          </cell>
          <cell r="D681" t="str">
            <v>Сергеевна</v>
          </cell>
          <cell r="F681">
            <v>37746</v>
          </cell>
          <cell r="G681" t="str">
            <v>РОССИЯ</v>
          </cell>
          <cell r="H681" t="str">
            <v>не имеются</v>
          </cell>
          <cell r="I681" t="str">
    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    </cell>
          <cell r="J681">
            <v>10</v>
          </cell>
        </row>
        <row r="682">
          <cell r="B682" t="str">
            <v xml:space="preserve">Енина </v>
          </cell>
          <cell r="C682" t="str">
            <v>Анастасия</v>
          </cell>
          <cell r="D682" t="str">
            <v>Владимировна</v>
          </cell>
          <cell r="F682">
            <v>37798</v>
          </cell>
          <cell r="G682" t="str">
            <v>РОССИЯ</v>
          </cell>
          <cell r="H682" t="str">
            <v>не имеются</v>
          </cell>
          <cell r="I682" t="str">
    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    </cell>
          <cell r="J682">
            <v>10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Суббота</v>
          </cell>
          <cell r="D10" t="str">
            <v>Михаил</v>
          </cell>
          <cell r="E10" t="str">
            <v>Анатольевич</v>
          </cell>
          <cell r="G10">
            <v>37696</v>
          </cell>
          <cell r="I10" t="str">
            <v>не имеются</v>
          </cell>
          <cell r="J10" t="str">
            <v>муниципальное бюджетное общеобразовательное учреждение  средняя общеобразовательная школа (военвед) г. Зернограда</v>
          </cell>
          <cell r="K10">
            <v>10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 xml:space="preserve">Остапенко </v>
          </cell>
          <cell r="D10" t="str">
            <v xml:space="preserve">Анастасия </v>
          </cell>
          <cell r="E10" t="str">
            <v>Сергеевна</v>
          </cell>
          <cell r="G10">
            <v>37869</v>
          </cell>
          <cell r="H10" t="str">
            <v>РОССИЯ</v>
          </cell>
          <cell r="I10" t="str">
            <v>не имеются</v>
          </cell>
          <cell r="J10" t="str">
            <v>муниципальное бюджетное общеобразовательное учреждение гимназия г.Зернограда</v>
          </cell>
          <cell r="K10">
            <v>10</v>
          </cell>
        </row>
        <row r="11">
          <cell r="C11" t="str">
            <v xml:space="preserve">Гойдин </v>
          </cell>
          <cell r="D11" t="str">
            <v>Александр</v>
          </cell>
          <cell r="E11" t="str">
            <v>Николаевич</v>
          </cell>
          <cell r="G11">
            <v>37967</v>
          </cell>
          <cell r="H11" t="str">
            <v>РОССИЯ</v>
          </cell>
          <cell r="I11" t="str">
            <v>не имеются</v>
          </cell>
          <cell r="J11" t="str">
            <v>муниципальное бюджетное общеобразовательное учреждение гимназия г.Зернограда</v>
          </cell>
          <cell r="K11">
            <v>10</v>
          </cell>
        </row>
        <row r="12">
          <cell r="C12" t="str">
            <v>Меняйлов</v>
          </cell>
          <cell r="D12" t="str">
            <v xml:space="preserve">Владимир </v>
          </cell>
          <cell r="E12" t="str">
            <v>Владимирович</v>
          </cell>
          <cell r="G12">
            <v>37810</v>
          </cell>
          <cell r="H12" t="str">
            <v>РОССИЯ</v>
          </cell>
          <cell r="I12" t="str">
            <v>не имеются</v>
          </cell>
          <cell r="J12" t="str">
            <v>муниципальное бюджетное общеобразовательное учреждение гимназия г.Зернограда</v>
          </cell>
          <cell r="K12">
            <v>10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Самарин</v>
          </cell>
        </row>
        <row r="17">
          <cell r="C17" t="str">
            <v>Чефонова</v>
          </cell>
          <cell r="D17" t="str">
            <v>Елена</v>
          </cell>
          <cell r="E17" t="str">
            <v>Олеговна</v>
          </cell>
          <cell r="G17">
            <v>37800</v>
          </cell>
          <cell r="H17" t="str">
            <v xml:space="preserve">РОССИЯ </v>
          </cell>
          <cell r="I17" t="str">
            <v>имеются</v>
          </cell>
          <cell r="K17">
            <v>10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J10" t="str">
            <v>муниципальное бюджетное общеобразовательное учреждение лицей г.Зернограда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10" workbookViewId="0">
      <selection activeCell="L11" sqref="L11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7" t="s">
        <v>336</v>
      </c>
      <c r="D3" s="27"/>
      <c r="E3" s="2"/>
      <c r="F3" s="2" t="s">
        <v>14</v>
      </c>
      <c r="G3" s="10">
        <v>10</v>
      </c>
      <c r="H3" s="21"/>
      <c r="I3" s="21"/>
      <c r="J3" s="16"/>
      <c r="K3" s="1"/>
      <c r="L3" s="19"/>
      <c r="M3" s="1"/>
    </row>
    <row r="4" spans="1:13" x14ac:dyDescent="0.25">
      <c r="B4" s="28" t="s">
        <v>337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29" t="s">
        <v>33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48" x14ac:dyDescent="0.25">
      <c r="A10" s="11" t="s">
        <v>33</v>
      </c>
      <c r="B10" s="12">
        <v>1</v>
      </c>
      <c r="C10" s="13" t="str">
        <f>[1]Лист1!B681</f>
        <v xml:space="preserve">Баканова </v>
      </c>
      <c r="D10" s="13" t="str">
        <f>[1]Лист1!C681</f>
        <v>Анастасия</v>
      </c>
      <c r="E10" s="13" t="str">
        <f>[1]Лист1!D681</f>
        <v>Сергеевна</v>
      </c>
      <c r="F10" s="20" t="s">
        <v>329</v>
      </c>
      <c r="G10" s="15">
        <f>[1]Лист1!F681</f>
        <v>37746</v>
      </c>
      <c r="H10" s="20" t="str">
        <f>[1]Лист1!G681</f>
        <v>РОССИЯ</v>
      </c>
      <c r="I10" s="20" t="str">
        <f>[1]Лист1!H681</f>
        <v>не имеются</v>
      </c>
      <c r="J10" s="17" t="str">
        <f>[1]Лист1!I681</f>
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</c>
      <c r="K10" s="14">
        <f>[1]Лист1!J681</f>
        <v>10</v>
      </c>
      <c r="L10" s="13" t="s">
        <v>323</v>
      </c>
      <c r="M10" s="14">
        <v>52</v>
      </c>
    </row>
    <row r="11" spans="1:13" ht="36" x14ac:dyDescent="0.25">
      <c r="A11" s="11" t="str">
        <f t="shared" ref="A11:A20" si="0">$A$10</f>
        <v>Зерноградский</v>
      </c>
      <c r="B11" s="12">
        <v>2</v>
      </c>
      <c r="C11" s="13" t="str">
        <f>[2]Форма3!C10</f>
        <v>Суббота</v>
      </c>
      <c r="D11" s="13" t="str">
        <f>[2]Форма3!D10</f>
        <v>Михаил</v>
      </c>
      <c r="E11" s="13" t="str">
        <f>[2]Форма3!E10</f>
        <v>Анатольевич</v>
      </c>
      <c r="F11" s="20" t="s">
        <v>328</v>
      </c>
      <c r="G11" s="15">
        <f>[2]Форма3!G10</f>
        <v>37696</v>
      </c>
      <c r="H11" s="20" t="s">
        <v>70</v>
      </c>
      <c r="I11" s="20" t="str">
        <f>[2]Форма3!I10</f>
        <v>не имеются</v>
      </c>
      <c r="J11" s="17" t="str">
        <f>[2]Форма3!J10</f>
        <v>муниципальное бюджетное общеобразовательное учреждение  средняя общеобразовательная школа (военвед) г. Зернограда</v>
      </c>
      <c r="K11" s="14">
        <f>[2]Форма3!K10</f>
        <v>10</v>
      </c>
      <c r="L11" s="13" t="s">
        <v>323</v>
      </c>
      <c r="M11" s="14">
        <v>51</v>
      </c>
    </row>
    <row r="12" spans="1:13" ht="24" x14ac:dyDescent="0.25">
      <c r="A12" s="11" t="str">
        <f t="shared" si="0"/>
        <v>Зерноградский</v>
      </c>
      <c r="B12" s="12">
        <v>3</v>
      </c>
      <c r="C12" s="13" t="str">
        <f>[3]Форма3!C10</f>
        <v xml:space="preserve">Остапенко </v>
      </c>
      <c r="D12" s="13" t="str">
        <f>[3]Форма3!D10</f>
        <v xml:space="preserve">Анастасия </v>
      </c>
      <c r="E12" s="13" t="str">
        <f>[3]Форма3!E10</f>
        <v>Сергеевна</v>
      </c>
      <c r="F12" s="20" t="s">
        <v>329</v>
      </c>
      <c r="G12" s="15">
        <f>[3]Форма3!G10</f>
        <v>37869</v>
      </c>
      <c r="H12" s="20" t="str">
        <f>[3]Форма3!H10</f>
        <v>РОССИЯ</v>
      </c>
      <c r="I12" s="20" t="str">
        <f>[3]Форма3!I10</f>
        <v>не имеются</v>
      </c>
      <c r="J12" s="17" t="str">
        <f>[3]Форма3!J10</f>
        <v>муниципальное бюджетное общеобразовательное учреждение гимназия г.Зернограда</v>
      </c>
      <c r="K12" s="14">
        <f>[3]Форма3!K10</f>
        <v>10</v>
      </c>
      <c r="L12" s="13" t="s">
        <v>325</v>
      </c>
      <c r="M12" s="14">
        <v>31</v>
      </c>
    </row>
    <row r="13" spans="1:13" ht="24" x14ac:dyDescent="0.25">
      <c r="A13" s="11" t="str">
        <f t="shared" si="0"/>
        <v>Зерноградский</v>
      </c>
      <c r="B13" s="12">
        <v>4</v>
      </c>
      <c r="C13" s="13" t="str">
        <f>[4]Форма3!C17</f>
        <v>Чефонова</v>
      </c>
      <c r="D13" s="13" t="str">
        <f>[4]Форма3!D17</f>
        <v>Елена</v>
      </c>
      <c r="E13" s="13" t="str">
        <f>[4]Форма3!E17</f>
        <v>Олеговна</v>
      </c>
      <c r="F13" s="20" t="s">
        <v>329</v>
      </c>
      <c r="G13" s="15">
        <f>[4]Форма3!G17</f>
        <v>37800</v>
      </c>
      <c r="H13" s="20" t="str">
        <f>[4]Форма3!H17</f>
        <v xml:space="preserve">РОССИЯ </v>
      </c>
      <c r="I13" s="20" t="str">
        <f>[4]Форма3!I17</f>
        <v>имеются</v>
      </c>
      <c r="J13" s="17" t="str">
        <f>[5]Форма3!$J$10</f>
        <v>муниципальное бюджетное общеобразовательное учреждение лицей г.Зернограда</v>
      </c>
      <c r="K13" s="14">
        <f>[4]Форма3!K17</f>
        <v>10</v>
      </c>
      <c r="L13" s="13" t="s">
        <v>325</v>
      </c>
      <c r="M13" s="14">
        <v>31</v>
      </c>
    </row>
    <row r="14" spans="1:13" ht="48" x14ac:dyDescent="0.25">
      <c r="A14" s="11" t="str">
        <f t="shared" si="0"/>
        <v>Зерноградский</v>
      </c>
      <c r="B14" s="12">
        <v>5</v>
      </c>
      <c r="C14" s="13" t="str">
        <f>[1]Лист1!B682</f>
        <v xml:space="preserve">Енина </v>
      </c>
      <c r="D14" s="13" t="str">
        <f>[1]Лист1!C682</f>
        <v>Анастасия</v>
      </c>
      <c r="E14" s="13" t="str">
        <f>[1]Лист1!D682</f>
        <v>Владимировна</v>
      </c>
      <c r="F14" s="20" t="s">
        <v>329</v>
      </c>
      <c r="G14" s="15">
        <f>[1]Лист1!F682</f>
        <v>37798</v>
      </c>
      <c r="H14" s="20" t="str">
        <f>[1]Лист1!G682</f>
        <v>РОССИЯ</v>
      </c>
      <c r="I14" s="20" t="str">
        <f>[1]Лист1!H682</f>
        <v>не имеются</v>
      </c>
      <c r="J14" s="17" t="str">
        <f>[1]Лист1!I682</f>
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</c>
      <c r="K14" s="14">
        <f>[1]Лист1!J682</f>
        <v>10</v>
      </c>
      <c r="L14" s="13" t="s">
        <v>325</v>
      </c>
      <c r="M14" s="14">
        <v>30</v>
      </c>
    </row>
    <row r="15" spans="1:13" ht="24" x14ac:dyDescent="0.25">
      <c r="A15" s="11" t="str">
        <f t="shared" si="0"/>
        <v>Зерноградский</v>
      </c>
      <c r="B15" s="12">
        <v>6</v>
      </c>
      <c r="C15" s="13" t="str">
        <f>[3]Форма3!C11</f>
        <v xml:space="preserve">Гойдин </v>
      </c>
      <c r="D15" s="13" t="str">
        <f>[3]Форма3!D11</f>
        <v>Александр</v>
      </c>
      <c r="E15" s="13" t="str">
        <f>[3]Форма3!E11</f>
        <v>Николаевич</v>
      </c>
      <c r="F15" s="20" t="s">
        <v>328</v>
      </c>
      <c r="G15" s="15">
        <f>[3]Форма3!G11</f>
        <v>37967</v>
      </c>
      <c r="H15" s="20" t="str">
        <f>[3]Форма3!H11</f>
        <v>РОССИЯ</v>
      </c>
      <c r="I15" s="20" t="str">
        <f>[3]Форма3!I11</f>
        <v>не имеются</v>
      </c>
      <c r="J15" s="17" t="str">
        <f>[3]Форма3!J11</f>
        <v>муниципальное бюджетное общеобразовательное учреждение гимназия г.Зернограда</v>
      </c>
      <c r="K15" s="14">
        <f>[3]Форма3!K11</f>
        <v>10</v>
      </c>
      <c r="L15" s="13" t="s">
        <v>325</v>
      </c>
      <c r="M15" s="14">
        <v>26</v>
      </c>
    </row>
    <row r="16" spans="1:13" ht="24" x14ac:dyDescent="0.25">
      <c r="A16" s="11" t="str">
        <f t="shared" si="0"/>
        <v>Зерноградский</v>
      </c>
      <c r="B16" s="12">
        <v>7</v>
      </c>
      <c r="C16" s="13" t="str">
        <f>[3]Форма3!C12</f>
        <v>Меняйлов</v>
      </c>
      <c r="D16" s="13" t="str">
        <f>[3]Форма3!D12</f>
        <v xml:space="preserve">Владимир </v>
      </c>
      <c r="E16" s="13" t="str">
        <f>[3]Форма3!E12</f>
        <v>Владимирович</v>
      </c>
      <c r="F16" s="20" t="s">
        <v>328</v>
      </c>
      <c r="G16" s="15">
        <f>[3]Форма3!G12</f>
        <v>37810</v>
      </c>
      <c r="H16" s="20" t="str">
        <f>[3]Форма3!H12</f>
        <v>РОССИЯ</v>
      </c>
      <c r="I16" s="20" t="str">
        <f>[3]Форма3!I12</f>
        <v>не имеются</v>
      </c>
      <c r="J16" s="17" t="str">
        <f>[3]Форма3!J12</f>
        <v>муниципальное бюджетное общеобразовательное учреждение гимназия г.Зернограда</v>
      </c>
      <c r="K16" s="14">
        <f>[3]Форма3!K12</f>
        <v>10</v>
      </c>
      <c r="L16" s="13" t="s">
        <v>325</v>
      </c>
      <c r="M16" s="14">
        <v>21</v>
      </c>
    </row>
    <row r="17" spans="1:13" x14ac:dyDescent="0.25">
      <c r="A17" s="11" t="str">
        <f t="shared" si="0"/>
        <v>Зерноградский</v>
      </c>
      <c r="B17" s="12">
        <v>8</v>
      </c>
      <c r="C17" s="13"/>
      <c r="D17" s="13"/>
      <c r="E17" s="13"/>
      <c r="F17" s="20"/>
      <c r="G17" s="15"/>
      <c r="H17" s="20"/>
      <c r="I17" s="20"/>
      <c r="J17" s="17"/>
      <c r="K17" s="14"/>
      <c r="L17" s="13"/>
      <c r="M17" s="14"/>
    </row>
    <row r="18" spans="1:13" x14ac:dyDescent="0.25">
      <c r="A18" s="11" t="str">
        <f t="shared" si="0"/>
        <v>Зерноградский</v>
      </c>
      <c r="B18" s="12">
        <v>9</v>
      </c>
      <c r="C18" s="13"/>
      <c r="D18" s="13"/>
      <c r="E18" s="13"/>
      <c r="F18" s="20"/>
      <c r="G18" s="15"/>
      <c r="H18" s="20"/>
      <c r="I18" s="20"/>
      <c r="J18" s="17"/>
      <c r="K18" s="14"/>
      <c r="L18" s="13"/>
      <c r="M18" s="14"/>
    </row>
    <row r="19" spans="1:13" x14ac:dyDescent="0.25">
      <c r="A19" s="11" t="str">
        <f t="shared" si="0"/>
        <v>Зерноградский</v>
      </c>
      <c r="B19" s="12">
        <v>10</v>
      </c>
      <c r="C19" s="13"/>
      <c r="D19" s="13"/>
      <c r="E19" s="13"/>
      <c r="F19" s="20"/>
      <c r="G19" s="15"/>
      <c r="H19" s="20"/>
      <c r="I19" s="20"/>
      <c r="J19" s="17"/>
      <c r="K19" s="14"/>
      <c r="L19" s="13"/>
      <c r="M19" s="14"/>
    </row>
    <row r="20" spans="1:13" x14ac:dyDescent="0.25">
      <c r="A20" s="11" t="str">
        <f t="shared" si="0"/>
        <v>Зерноградский</v>
      </c>
      <c r="B20" s="12">
        <v>11</v>
      </c>
      <c r="C20" s="13"/>
      <c r="D20" s="13"/>
      <c r="E20" s="13"/>
      <c r="F20" s="20"/>
      <c r="G20" s="15"/>
      <c r="H20" s="20"/>
      <c r="I20" s="20"/>
      <c r="J20" s="17"/>
      <c r="K20" s="14"/>
      <c r="L20" s="13"/>
      <c r="M20" s="14"/>
    </row>
    <row r="21" spans="1:13" x14ac:dyDescent="0.25">
      <c r="A21" s="11"/>
      <c r="B21" s="12">
        <v>12</v>
      </c>
      <c r="C21" s="13"/>
      <c r="D21" s="13"/>
      <c r="E21" s="13"/>
      <c r="F21" s="20"/>
      <c r="G21" s="15"/>
      <c r="H21" s="20"/>
      <c r="I21" s="20"/>
      <c r="J21" s="17"/>
      <c r="K21" s="14"/>
      <c r="L21" s="13"/>
      <c r="M21" s="14"/>
    </row>
    <row r="22" spans="1:13" x14ac:dyDescent="0.25">
      <c r="A22" s="11"/>
      <c r="B22" s="12">
        <v>13</v>
      </c>
      <c r="C22" s="13"/>
      <c r="D22" s="13"/>
      <c r="E22" s="13"/>
      <c r="F22" s="20"/>
      <c r="G22" s="15"/>
      <c r="H22" s="20"/>
      <c r="I22" s="20"/>
      <c r="J22" s="17"/>
      <c r="K22" s="14"/>
      <c r="L22" s="13"/>
      <c r="M22" s="14"/>
    </row>
    <row r="23" spans="1:13" x14ac:dyDescent="0.25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 x14ac:dyDescent="0.2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x14ac:dyDescent="0.2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x14ac:dyDescent="0.2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x14ac:dyDescent="0.2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x14ac:dyDescent="0.2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x14ac:dyDescent="0.2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x14ac:dyDescent="0.2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x14ac:dyDescent="0.2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x14ac:dyDescent="0.2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x14ac:dyDescent="0.2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2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2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C10:M16">
    <sortCondition descending="1" ref="M10:M16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2019-11-25T13:03:44Z</dcterms:modified>
</cp:coreProperties>
</file>