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по эк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</externalReferences>
  <calcPr calcId="162913" iterateDelta="1E-4"/>
</workbook>
</file>

<file path=xl/calcChain.xml><?xml version="1.0" encoding="utf-8"?>
<calcChain xmlns="http://schemas.openxmlformats.org/spreadsheetml/2006/main">
  <c r="C12" i="4" l="1"/>
  <c r="D12" i="4"/>
  <c r="E12" i="4"/>
  <c r="G12" i="4"/>
  <c r="H12" i="4"/>
  <c r="I12" i="4"/>
  <c r="J12" i="4"/>
  <c r="K12" i="4"/>
  <c r="C13" i="4" l="1"/>
  <c r="D13" i="4"/>
  <c r="E13" i="4"/>
  <c r="G13" i="4"/>
  <c r="H13" i="4"/>
  <c r="I13" i="4"/>
  <c r="J13" i="4"/>
  <c r="K13" i="4"/>
  <c r="C14" i="4"/>
  <c r="D14" i="4"/>
  <c r="E14" i="4"/>
  <c r="G14" i="4"/>
  <c r="H14" i="4"/>
  <c r="I14" i="4"/>
  <c r="J14" i="4"/>
  <c r="K14" i="4"/>
  <c r="C11" i="4"/>
  <c r="D11" i="4"/>
  <c r="E11" i="4"/>
  <c r="G11" i="4"/>
  <c r="H11" i="4"/>
  <c r="I11" i="4"/>
  <c r="J11" i="4"/>
  <c r="K11" i="4"/>
  <c r="C10" i="4"/>
  <c r="D10" i="4"/>
  <c r="E10" i="4"/>
  <c r="G10" i="4"/>
  <c r="H10" i="4"/>
  <c r="I10" i="4"/>
  <c r="J10" i="4"/>
  <c r="K10" i="4"/>
</calcChain>
</file>

<file path=xl/sharedStrings.xml><?xml version="1.0" encoding="utf-8"?>
<sst xmlns="http://schemas.openxmlformats.org/spreadsheetml/2006/main" count="355" uniqueCount="338">
  <si>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</si>
  <si>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</si>
  <si>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</si>
  <si>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</si>
  <si>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</si>
  <si>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</si>
  <si>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</si>
  <si>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</si>
  <si>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</si>
  <si>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</si>
  <si>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</si>
  <si>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</si>
  <si>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</si>
  <si>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</si>
  <si>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</si>
  <si>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</si>
  <si>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</si>
  <si>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</si>
  <si>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</si>
  <si>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</si>
  <si>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</si>
  <si>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</si>
  <si>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</si>
  <si>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</si>
  <si>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</si>
  <si>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</si>
  <si>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</si>
  <si>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</si>
  <si>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</si>
  <si>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</si>
  <si>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</si>
  <si>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</si>
  <si>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</si>
  <si>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</si>
  <si>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</si>
  <si>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</si>
  <si>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</si>
  <si>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</si>
  <si>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</si>
  <si>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</si>
  <si>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</si>
  <si>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</si>
  <si>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</si>
  <si>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</si>
  <si>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</si>
  <si>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</si>
  <si>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</si>
  <si>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</si>
  <si>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</si>
  <si>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</si>
  <si>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</si>
  <si>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</si>
  <si>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</si>
  <si>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</si>
  <si>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</si>
  <si>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</si>
  <si>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</si>
  <si>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</si>
  <si>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</si>
  <si>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</si>
  <si>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</si>
  <si>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</si>
  <si>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</si>
  <si>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</si>
  <si>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</si>
  <si>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</si>
  <si>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</si>
  <si>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</si>
  <si>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</si>
  <si>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</si>
  <si>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</si>
  <si>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</si>
  <si>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</si>
  <si>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</si>
  <si>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</si>
  <si>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</si>
  <si>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</si>
  <si>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</si>
  <si>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</si>
  <si>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</si>
  <si>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</si>
  <si>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</si>
  <si>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</si>
  <si>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</si>
  <si>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</si>
  <si>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</si>
  <si>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</si>
  <si>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</si>
  <si>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</si>
  <si>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</si>
  <si>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</si>
  <si>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</si>
  <si>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</si>
  <si>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</si>
  <si>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</si>
  <si>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</si>
  <si>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</si>
  <si>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</si>
  <si>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</si>
  <si>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</si>
  <si>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</si>
  <si>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</si>
  <si>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</si>
  <si>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</si>
  <si>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</si>
  <si>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</si>
  <si>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</si>
  <si>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</si>
  <si>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</si>
  <si>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</si>
  <si>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</si>
  <si>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</si>
  <si>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</si>
  <si>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</si>
  <si>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</si>
  <si>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</si>
  <si>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</si>
  <si>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</si>
  <si>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</si>
  <si>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</si>
  <si>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</si>
  <si>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</si>
  <si>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</si>
  <si>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</si>
  <si>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</si>
  <si>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</si>
  <si>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</si>
  <si>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</si>
  <si>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</si>
  <si>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</si>
  <si>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</si>
  <si>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</si>
  <si>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</si>
  <si>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</si>
  <si>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</si>
  <si>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</si>
  <si>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</si>
  <si>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</si>
  <si>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</si>
  <si>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</si>
  <si>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</si>
  <si>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</si>
  <si>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</si>
  <si>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</si>
  <si>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</si>
  <si>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</si>
  <si>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</si>
  <si>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</si>
  <si>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</si>
  <si>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</si>
  <si>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</si>
  <si>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</si>
  <si>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</si>
  <si>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</si>
  <si>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</si>
  <si>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</si>
  <si>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</si>
  <si>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</si>
  <si>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</si>
  <si>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</si>
  <si>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</si>
  <si>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</si>
  <si>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</si>
  <si>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</si>
  <si>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</si>
  <si>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</si>
  <si>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</si>
  <si>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</si>
  <si>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</si>
  <si>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</si>
  <si>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</si>
  <si>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</si>
  <si>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</si>
  <si>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</si>
  <si>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</si>
  <si>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</si>
  <si>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</si>
  <si>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</si>
  <si>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</si>
  <si>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</si>
  <si>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</si>
  <si>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</si>
  <si>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</si>
  <si>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</si>
  <si>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</si>
  <si>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</si>
  <si>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</si>
  <si>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</si>
  <si>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</si>
  <si>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</si>
  <si>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</si>
  <si>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</si>
  <si>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</si>
  <si>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</si>
  <si>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</si>
  <si>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</si>
  <si>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</si>
  <si>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</si>
  <si>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</si>
  <si>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</si>
  <si>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</si>
  <si>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</si>
  <si>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</si>
  <si>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</si>
  <si>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</si>
  <si>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</si>
  <si>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</si>
  <si>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</si>
  <si>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</si>
  <si>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</si>
  <si>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</si>
  <si>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</si>
  <si>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</si>
  <si>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</si>
  <si>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</si>
  <si>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</si>
  <si>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</si>
  <si>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</si>
  <si>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</si>
  <si>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</si>
  <si>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</si>
  <si>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</si>
  <si>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</si>
  <si>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</si>
  <si>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</si>
  <si>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</si>
  <si>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</si>
  <si>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</si>
  <si>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</si>
  <si>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</si>
  <si>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</si>
  <si>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</si>
  <si>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</si>
  <si>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</si>
  <si>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</si>
  <si>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</si>
  <si>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</si>
  <si>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</si>
  <si>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</si>
  <si>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</si>
  <si>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</si>
  <si>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</si>
  <si>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</si>
  <si>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</si>
  <si>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</si>
  <si>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</si>
  <si>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</si>
  <si>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</si>
  <si>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</si>
  <si>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</si>
  <si>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</si>
  <si>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</si>
  <si>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</si>
  <si>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</si>
  <si>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</si>
  <si>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</si>
  <si>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</si>
  <si>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</si>
  <si>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</si>
  <si>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</si>
  <si>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</si>
  <si>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</si>
  <si>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</si>
  <si>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</si>
  <si>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</si>
  <si>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</si>
  <si>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</si>
  <si>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</si>
  <si>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</si>
  <si>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</si>
  <si>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</si>
  <si>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</si>
  <si>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</si>
  <si>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</si>
  <si>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</si>
  <si>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</si>
  <si>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</si>
  <si>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</si>
  <si>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</si>
  <si>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</si>
  <si>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</si>
  <si>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</si>
  <si>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</si>
  <si>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</si>
  <si>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</si>
  <si>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</si>
  <si>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</si>
  <si>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</si>
  <si>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</si>
  <si>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</si>
  <si>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</si>
  <si>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</si>
  <si>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</si>
  <si>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</si>
  <si>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</si>
  <si>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</si>
  <si>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</si>
  <si>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</si>
  <si>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</si>
  <si>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</si>
  <si>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</si>
  <si>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</si>
  <si>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</si>
  <si>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</si>
  <si>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</si>
  <si>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</si>
  <si>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</si>
  <si>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</si>
  <si>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</si>
  <si>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</si>
  <si>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</si>
  <si>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</si>
  <si>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</si>
  <si>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</si>
  <si>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</si>
  <si>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</si>
  <si>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</si>
  <si>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</si>
  <si>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</si>
  <si>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</si>
  <si>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</si>
  <si>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</si>
  <si>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</si>
  <si>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</si>
  <si>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</si>
  <si>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</si>
  <si>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</si>
  <si>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</si>
  <si>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</si>
  <si>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</si>
  <si>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</si>
  <si>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</si>
  <si>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</si>
  <si>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</si>
  <si>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</si>
  <si>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</si>
  <si>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экологии</t>
  </si>
  <si>
    <t>11.11.2019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</si>
</sst>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6608.30798/&#1060;&#1086;&#1088;&#1084;&#1072;%203%20&#1089;&#1087;&#1080;&#1089;&#1082;&#1080;%209%20&#1082;&#1083;&#1072;&#1089;&#1089;%20&#1069;&#1082;&#1086;&#1083;&#1086;&#107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2728.30394/&#1060;&#1086;&#1088;&#1084;&#1072;%203%20&#1089;&#1087;&#1080;&#1089;&#1082;&#1080;%209%20&#1082;&#1083;&#1072;&#1089;&#1089;%20&#1069;&#1082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Прокопенко</v>
          </cell>
        </row>
        <row r="11">
          <cell r="C11" t="str">
            <v>Мясникова</v>
          </cell>
          <cell r="D11" t="str">
            <v>Елизавета</v>
          </cell>
          <cell r="E11" t="str">
            <v>алексеевна</v>
          </cell>
          <cell r="G11">
            <v>38247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 средняя общеобразовательная школа (военвед) г. Зернограда</v>
          </cell>
          <cell r="K11">
            <v>9</v>
          </cell>
        </row>
        <row r="12">
          <cell r="C12" t="str">
            <v>Стрючкова</v>
          </cell>
          <cell r="D12" t="str">
            <v>Екатерина</v>
          </cell>
          <cell r="E12" t="str">
            <v>Леонидовна</v>
          </cell>
          <cell r="G12">
            <v>38095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 средняя общеобразовательная школа (военвед) г. Зернограда</v>
          </cell>
          <cell r="K12">
            <v>9</v>
          </cell>
        </row>
        <row r="13">
          <cell r="C13" t="str">
            <v>Кутукова</v>
          </cell>
          <cell r="D13" t="str">
            <v>Юлиана</v>
          </cell>
          <cell r="E13" t="str">
            <v>Денисовна</v>
          </cell>
          <cell r="G13">
            <v>38333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 средняя общеобразовательная школа (военвед) г. Зернограда</v>
          </cell>
          <cell r="K13">
            <v>9</v>
          </cell>
        </row>
        <row r="14">
          <cell r="C14" t="str">
            <v>Болдырева</v>
          </cell>
          <cell r="D14" t="str">
            <v>Рената</v>
          </cell>
          <cell r="E14" t="str">
            <v>Денисовна</v>
          </cell>
          <cell r="G14">
            <v>38490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 средняя общеобразовательная школа (военвед) г. Зернограда</v>
          </cell>
          <cell r="K14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5">
          <cell r="C15" t="str">
            <v>Трушкина</v>
          </cell>
          <cell r="D15" t="str">
            <v>Валерия</v>
          </cell>
          <cell r="E15" t="str">
            <v>Владимировна</v>
          </cell>
          <cell r="G15">
            <v>38192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 средняя общеобразовательная школа (военвед) г. Зернограда</v>
          </cell>
          <cell r="K15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4" workbookViewId="0">
      <selection activeCell="B6" sqref="B6:G6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4" t="s">
        <v>336</v>
      </c>
      <c r="D3" s="24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5" t="s">
        <v>337</v>
      </c>
      <c r="C4" s="26"/>
      <c r="D4" s="26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6" t="s">
        <v>33</v>
      </c>
      <c r="C6" s="26"/>
      <c r="D6" s="26"/>
      <c r="E6" s="26"/>
      <c r="F6" s="26"/>
      <c r="G6" s="26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[1]Форма3!C14</f>
        <v>Болдырева</v>
      </c>
      <c r="D10" s="18" t="str">
        <f>[1]Форма3!D14</f>
        <v>Рената</v>
      </c>
      <c r="E10" s="18" t="str">
        <f>[1]Форма3!E14</f>
        <v>Денисовна</v>
      </c>
      <c r="F10" s="19" t="s">
        <v>329</v>
      </c>
      <c r="G10" s="20">
        <f>[1]Форма3!G14</f>
        <v>38490</v>
      </c>
      <c r="H10" s="19" t="str">
        <f>[1]Форма3!H14</f>
        <v>РОССИЯ</v>
      </c>
      <c r="I10" s="19" t="str">
        <f>[1]Форма3!I14</f>
        <v>не имеются</v>
      </c>
      <c r="J10" s="21" t="str">
        <f>[1]Форма3!J14</f>
        <v>муниципальное бюджетное общеобразовательное учреждение  средняя общеобразовательная школа (военвед) г. Зернограда</v>
      </c>
      <c r="K10" s="19">
        <f>[1]Форма3!K14</f>
        <v>9</v>
      </c>
      <c r="L10" s="19" t="s">
        <v>325</v>
      </c>
      <c r="M10" s="19">
        <v>12</v>
      </c>
    </row>
    <row r="11" spans="1:13" ht="60" x14ac:dyDescent="0.25">
      <c r="A11" s="16" t="s">
        <v>33</v>
      </c>
      <c r="B11" s="17">
        <v>2</v>
      </c>
      <c r="C11" s="18" t="str">
        <f>[1]Форма3!C13</f>
        <v>Кутукова</v>
      </c>
      <c r="D11" s="18" t="str">
        <f>[1]Форма3!D13</f>
        <v>Юлиана</v>
      </c>
      <c r="E11" s="18" t="str">
        <f>[1]Форма3!E13</f>
        <v>Денисовна</v>
      </c>
      <c r="F11" s="19" t="s">
        <v>329</v>
      </c>
      <c r="G11" s="20">
        <f>[1]Форма3!G13</f>
        <v>38333</v>
      </c>
      <c r="H11" s="19" t="str">
        <f>[1]Форма3!H13</f>
        <v>РОССИЯ</v>
      </c>
      <c r="I11" s="19" t="str">
        <f>[1]Форма3!I13</f>
        <v>не имеются</v>
      </c>
      <c r="J11" s="21" t="str">
        <f>[1]Форма3!J13</f>
        <v>муниципальное бюджетное общеобразовательное учреждение  средняя общеобразовательная школа (военвед) г. Зернограда</v>
      </c>
      <c r="K11" s="19">
        <f>[1]Форма3!K13</f>
        <v>9</v>
      </c>
      <c r="L11" s="19" t="s">
        <v>325</v>
      </c>
      <c r="M11" s="19">
        <v>11</v>
      </c>
    </row>
    <row r="12" spans="1:13" ht="60" x14ac:dyDescent="0.25">
      <c r="A12" s="16" t="s">
        <v>33</v>
      </c>
      <c r="B12" s="17">
        <v>3</v>
      </c>
      <c r="C12" s="18" t="str">
        <f>[2]Форма3!C15</f>
        <v>Трушкина</v>
      </c>
      <c r="D12" s="18" t="str">
        <f>[2]Форма3!D15</f>
        <v>Валерия</v>
      </c>
      <c r="E12" s="18" t="str">
        <f>[2]Форма3!E15</f>
        <v>Владимировна</v>
      </c>
      <c r="F12" s="19" t="s">
        <v>329</v>
      </c>
      <c r="G12" s="20">
        <f>[2]Форма3!G15</f>
        <v>38192</v>
      </c>
      <c r="H12" s="19" t="str">
        <f>[2]Форма3!H15</f>
        <v>РОССИЯ</v>
      </c>
      <c r="I12" s="19" t="str">
        <f>[2]Форма3!I15</f>
        <v>не имеются</v>
      </c>
      <c r="J12" s="21" t="str">
        <f>[2]Форма3!J15</f>
        <v>муниципальное бюджетное общеобразовательное учреждение  средняя общеобразовательная школа (военвед) г. Зернограда</v>
      </c>
      <c r="K12" s="19">
        <f>[2]Форма3!K15</f>
        <v>9</v>
      </c>
      <c r="L12" s="19" t="s">
        <v>325</v>
      </c>
      <c r="M12" s="19">
        <v>6</v>
      </c>
    </row>
    <row r="13" spans="1:13" ht="60" x14ac:dyDescent="0.25">
      <c r="A13" s="16" t="s">
        <v>33</v>
      </c>
      <c r="B13" s="17">
        <v>4</v>
      </c>
      <c r="C13" s="18" t="str">
        <f>[1]Форма3!C11</f>
        <v>Мясникова</v>
      </c>
      <c r="D13" s="18" t="str">
        <f>[1]Форма3!D11</f>
        <v>Елизавета</v>
      </c>
      <c r="E13" s="18" t="str">
        <f>[1]Форма3!E11</f>
        <v>алексеевна</v>
      </c>
      <c r="F13" s="19" t="s">
        <v>329</v>
      </c>
      <c r="G13" s="20">
        <f>[1]Форма3!G11</f>
        <v>38247</v>
      </c>
      <c r="H13" s="19" t="str">
        <f>[1]Форма3!H11</f>
        <v>РОССИЯ</v>
      </c>
      <c r="I13" s="19" t="str">
        <f>[1]Форма3!I11</f>
        <v>не имеются</v>
      </c>
      <c r="J13" s="21" t="str">
        <f>[1]Форма3!J11</f>
        <v>муниципальное бюджетное общеобразовательное учреждение  средняя общеобразовательная школа (военвед) г. Зернограда</v>
      </c>
      <c r="K13" s="19">
        <f>[1]Форма3!K11</f>
        <v>9</v>
      </c>
      <c r="L13" s="19" t="s">
        <v>325</v>
      </c>
      <c r="M13" s="19">
        <v>5</v>
      </c>
    </row>
    <row r="14" spans="1:13" ht="60" x14ac:dyDescent="0.25">
      <c r="A14" s="16" t="s">
        <v>33</v>
      </c>
      <c r="B14" s="17">
        <v>5</v>
      </c>
      <c r="C14" s="18" t="str">
        <f>[1]Форма3!C12</f>
        <v>Стрючкова</v>
      </c>
      <c r="D14" s="18" t="str">
        <f>[1]Форма3!D12</f>
        <v>Екатерина</v>
      </c>
      <c r="E14" s="18" t="str">
        <f>[1]Форма3!E12</f>
        <v>Леонидовна</v>
      </c>
      <c r="F14" s="19" t="s">
        <v>329</v>
      </c>
      <c r="G14" s="20">
        <f>[1]Форма3!G12</f>
        <v>38095</v>
      </c>
      <c r="H14" s="19" t="str">
        <f>[1]Форма3!H12</f>
        <v>РОССИЯ</v>
      </c>
      <c r="I14" s="19" t="str">
        <f>[1]Форма3!I12</f>
        <v>не имеются</v>
      </c>
      <c r="J14" s="21" t="str">
        <f>[1]Форма3!J12</f>
        <v>муниципальное бюджетное общеобразовательное учреждение  средняя общеобразовательная школа (военвед) г. Зернограда</v>
      </c>
      <c r="K14" s="19">
        <f>[1]Форма3!K12</f>
        <v>9</v>
      </c>
      <c r="L14" s="19" t="s">
        <v>325</v>
      </c>
      <c r="M14" s="19">
        <v>0</v>
      </c>
    </row>
    <row r="15" spans="1:13" x14ac:dyDescent="0.25">
      <c r="A15" s="16"/>
      <c r="B15" s="17">
        <v>6</v>
      </c>
      <c r="C15" s="22"/>
      <c r="D15" s="22"/>
      <c r="E15" s="22"/>
      <c r="F15" s="22"/>
      <c r="G15" s="22"/>
      <c r="H15" s="23"/>
      <c r="I15" s="23"/>
      <c r="J15" s="22"/>
      <c r="K15" s="22"/>
      <c r="L15" s="22"/>
      <c r="M15" s="22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M10:M14">
    <sortCondition descending="1" ref="M15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4 M16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 G16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K10:K14 K16:K509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H10:H14 H16:H509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I10:I14 I16:I509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L10:L14 L16:L509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F10:F14 F16:F509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2019-11-14T06:30:27Z</dcterms:modified>
</cp:coreProperties>
</file>