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C15" i="4" l="1"/>
  <c r="D15" i="4"/>
  <c r="E15" i="4"/>
  <c r="G15" i="4"/>
  <c r="H15" i="4"/>
  <c r="I15" i="4"/>
  <c r="J15" i="4"/>
  <c r="C16" i="4"/>
  <c r="D16" i="4"/>
  <c r="E16" i="4"/>
  <c r="F16" i="4"/>
  <c r="G16" i="4"/>
  <c r="I16" i="4"/>
  <c r="J16" i="4"/>
  <c r="C17" i="4"/>
  <c r="D17" i="4"/>
  <c r="E17" i="4"/>
  <c r="F17" i="4"/>
  <c r="G17" i="4"/>
  <c r="H17" i="4"/>
  <c r="I17" i="4"/>
  <c r="J17" i="4"/>
  <c r="C18" i="4"/>
  <c r="D18" i="4"/>
  <c r="E18" i="4"/>
  <c r="F18" i="4"/>
  <c r="G18" i="4"/>
  <c r="H18" i="4"/>
  <c r="I18" i="4"/>
  <c r="J18" i="4"/>
  <c r="C19" i="4"/>
  <c r="D19" i="4"/>
  <c r="E19" i="4"/>
  <c r="F19" i="4"/>
  <c r="G19" i="4"/>
  <c r="H19" i="4"/>
  <c r="I19" i="4"/>
  <c r="J19" i="4"/>
  <c r="C20" i="4"/>
  <c r="D20" i="4"/>
  <c r="E20" i="4"/>
  <c r="F20" i="4"/>
  <c r="G20" i="4"/>
  <c r="H20" i="4"/>
  <c r="I20" i="4"/>
  <c r="J20" i="4"/>
  <c r="C21" i="4"/>
  <c r="D21" i="4"/>
  <c r="E21" i="4"/>
  <c r="F21" i="4"/>
  <c r="G21" i="4"/>
  <c r="H21" i="4"/>
  <c r="I21" i="4"/>
  <c r="J21" i="4"/>
  <c r="C22" i="4"/>
  <c r="D22" i="4"/>
  <c r="E22" i="4"/>
  <c r="F22" i="4"/>
  <c r="G22" i="4"/>
  <c r="H22" i="4"/>
  <c r="I22" i="4"/>
  <c r="J22" i="4"/>
  <c r="C23" i="4"/>
  <c r="D23" i="4"/>
  <c r="E23" i="4"/>
  <c r="F23" i="4"/>
  <c r="G23" i="4"/>
  <c r="H23" i="4"/>
  <c r="I23" i="4"/>
  <c r="J23" i="4"/>
  <c r="C24" i="4"/>
  <c r="D24" i="4"/>
  <c r="E24" i="4"/>
  <c r="F24" i="4"/>
  <c r="G24" i="4"/>
  <c r="H24" i="4"/>
  <c r="I24" i="4"/>
  <c r="J24" i="4"/>
  <c r="C25" i="4"/>
  <c r="D25" i="4"/>
  <c r="E25" i="4"/>
  <c r="F25" i="4"/>
  <c r="G25" i="4"/>
  <c r="H25" i="4"/>
  <c r="I25" i="4"/>
  <c r="J25" i="4"/>
  <c r="C26" i="4"/>
  <c r="D26" i="4"/>
  <c r="E26" i="4"/>
  <c r="F26" i="4"/>
  <c r="G26" i="4"/>
  <c r="H26" i="4"/>
  <c r="I26" i="4"/>
  <c r="J26" i="4"/>
  <c r="C27" i="4"/>
  <c r="D27" i="4"/>
  <c r="E27" i="4"/>
  <c r="G27" i="4"/>
  <c r="H27" i="4"/>
  <c r="I27" i="4"/>
  <c r="J27" i="4"/>
  <c r="C28" i="4"/>
  <c r="D28" i="4"/>
  <c r="E28" i="4"/>
  <c r="F28" i="4"/>
  <c r="G28" i="4"/>
  <c r="H28" i="4"/>
  <c r="I28" i="4"/>
  <c r="J28" i="4"/>
  <c r="C29" i="4"/>
  <c r="D29" i="4"/>
  <c r="E29" i="4"/>
  <c r="F29" i="4"/>
  <c r="G29" i="4"/>
  <c r="H29" i="4"/>
  <c r="I29" i="4"/>
  <c r="J29" i="4"/>
  <c r="C30" i="4"/>
  <c r="D30" i="4"/>
  <c r="E30" i="4"/>
  <c r="F30" i="4"/>
  <c r="G30" i="4"/>
  <c r="I30" i="4"/>
  <c r="J30" i="4"/>
  <c r="C31" i="4"/>
  <c r="D31" i="4"/>
  <c r="E31" i="4"/>
  <c r="F31" i="4"/>
  <c r="G31" i="4"/>
  <c r="H31" i="4"/>
  <c r="I31" i="4"/>
  <c r="J31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C10" i="4"/>
  <c r="D10" i="4"/>
  <c r="E10" i="4"/>
  <c r="F10" i="4"/>
  <c r="G10" i="4"/>
  <c r="H10" i="4"/>
  <c r="I10" i="4"/>
  <c r="J10" i="4"/>
  <c r="K10" i="4"/>
  <c r="L10" i="4"/>
  <c r="M10" i="4"/>
  <c r="C11" i="4"/>
  <c r="D11" i="4"/>
  <c r="E11" i="4"/>
  <c r="F11" i="4"/>
  <c r="G11" i="4"/>
  <c r="H11" i="4"/>
  <c r="I11" i="4"/>
  <c r="J11" i="4"/>
  <c r="K11" i="4"/>
  <c r="L11" i="4"/>
  <c r="M11" i="4"/>
  <c r="C12" i="4"/>
  <c r="D12" i="4"/>
  <c r="E12" i="4"/>
  <c r="F12" i="4"/>
  <c r="G12" i="4"/>
  <c r="H12" i="4"/>
  <c r="I12" i="4"/>
  <c r="J12" i="4"/>
  <c r="K12" i="4"/>
  <c r="L12" i="4"/>
  <c r="M12" i="4"/>
  <c r="C13" i="4"/>
  <c r="D13" i="4"/>
  <c r="E13" i="4"/>
  <c r="F13" i="4"/>
  <c r="G13" i="4"/>
  <c r="H13" i="4"/>
  <c r="I13" i="4"/>
  <c r="J13" i="4"/>
  <c r="K13" i="4"/>
  <c r="L13" i="4"/>
  <c r="M13" i="4"/>
  <c r="C14" i="4"/>
  <c r="D14" i="4"/>
  <c r="E14" i="4"/>
  <c r="F14" i="4"/>
  <c r="G14" i="4"/>
  <c r="H14" i="4"/>
  <c r="I14" i="4"/>
  <c r="J14" i="4"/>
  <c r="K14" i="4"/>
  <c r="L14" i="4"/>
  <c r="M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</calcChain>
</file>

<file path=xl/sharedStrings.xml><?xml version="1.0" encoding="utf-8"?>
<sst xmlns="http://schemas.openxmlformats.org/spreadsheetml/2006/main" count="346" uniqueCount="338">
  <si>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</si>
  <si>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</si>
  <si>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</si>
  <si>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</si>
  <si>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</si>
  <si>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</si>
  <si>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</si>
  <si>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</si>
  <si>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</si>
  <si>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</si>
  <si>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</si>
  <si>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</si>
  <si>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</si>
  <si>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</si>
  <si>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</si>
  <si>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</si>
  <si>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</si>
  <si>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</si>
  <si>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</si>
  <si>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</si>
  <si>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</si>
  <si>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</si>
  <si>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</si>
  <si>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</si>
  <si>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</si>
  <si>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</si>
  <si>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</si>
  <si>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</si>
  <si>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</si>
  <si>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</si>
  <si>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</si>
  <si>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</si>
  <si>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</si>
  <si>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</si>
  <si>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</si>
  <si>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</si>
  <si>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</si>
  <si>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</si>
  <si>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</si>
  <si>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</si>
  <si>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</si>
  <si>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</si>
  <si>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</si>
  <si>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</si>
  <si>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</si>
  <si>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</si>
  <si>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</si>
  <si>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</si>
  <si>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</si>
  <si>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</si>
  <si>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</si>
  <si>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</si>
  <si>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</si>
  <si>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</si>
  <si>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</si>
  <si>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</si>
  <si>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</si>
  <si>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</si>
  <si>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</si>
  <si>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</si>
  <si>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</si>
  <si>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</si>
  <si>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</si>
  <si>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</si>
  <si>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</si>
  <si>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</si>
  <si>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</si>
  <si>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</si>
  <si>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</si>
  <si>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</si>
  <si>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</si>
  <si>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</si>
  <si>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</si>
  <si>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</si>
  <si>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</si>
  <si>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</si>
  <si>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</si>
  <si>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</si>
  <si>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</si>
  <si>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</si>
  <si>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</si>
  <si>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</si>
  <si>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</si>
  <si>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</si>
  <si>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</si>
  <si>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</si>
  <si>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</si>
  <si>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</si>
  <si>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</si>
  <si>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</si>
  <si>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</si>
  <si>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</si>
  <si>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</si>
  <si>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</si>
  <si>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</si>
  <si>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</si>
  <si>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</si>
  <si>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</si>
  <si>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</si>
  <si>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</si>
  <si>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</si>
  <si>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</si>
  <si>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</si>
  <si>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</si>
  <si>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</si>
  <si>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</si>
  <si>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</si>
  <si>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</si>
  <si>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</si>
  <si>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</si>
  <si>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</si>
  <si>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</si>
  <si>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</si>
  <si>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</si>
  <si>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</si>
  <si>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</si>
  <si>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</si>
  <si>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</si>
  <si>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</si>
  <si>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</si>
  <si>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</si>
  <si>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</si>
  <si>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</si>
  <si>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</si>
  <si>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</si>
  <si>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</si>
  <si>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</si>
  <si>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</si>
  <si>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</si>
  <si>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</si>
  <si>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</si>
  <si>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</si>
  <si>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</si>
  <si>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</si>
  <si>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</si>
  <si>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</si>
  <si>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</si>
  <si>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</si>
  <si>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</si>
  <si>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</si>
  <si>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</si>
  <si>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</si>
  <si>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</si>
  <si>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</si>
  <si>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</si>
  <si>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</si>
  <si>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</si>
  <si>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</si>
  <si>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</si>
  <si>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</si>
  <si>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</si>
  <si>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</si>
  <si>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</si>
  <si>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</si>
  <si>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</si>
  <si>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</si>
  <si>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</si>
  <si>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</si>
  <si>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</si>
  <si>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</si>
  <si>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</si>
  <si>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</si>
  <si>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</si>
  <si>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</si>
  <si>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</si>
  <si>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</si>
  <si>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</si>
  <si>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</si>
  <si>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</si>
  <si>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</si>
  <si>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</si>
  <si>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</si>
  <si>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</si>
  <si>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</si>
  <si>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</si>
  <si>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</si>
  <si>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</si>
  <si>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</si>
  <si>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</si>
  <si>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</si>
  <si>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</si>
  <si>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</si>
  <si>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</si>
  <si>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</si>
  <si>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</si>
  <si>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</si>
  <si>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</si>
  <si>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</si>
  <si>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</si>
  <si>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</si>
  <si>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</si>
  <si>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</si>
  <si>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</si>
  <si>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</si>
  <si>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</si>
  <si>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</si>
  <si>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</si>
  <si>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</si>
  <si>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</si>
  <si>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</si>
  <si>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</si>
  <si>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</si>
  <si>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</si>
  <si>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</si>
  <si>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</si>
  <si>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</si>
  <si>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</si>
  <si>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</si>
  <si>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</si>
  <si>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</si>
  <si>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</si>
  <si>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</si>
  <si>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</si>
  <si>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</si>
  <si>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</si>
  <si>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</si>
  <si>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</si>
  <si>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</si>
  <si>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</si>
  <si>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</si>
  <si>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</si>
  <si>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</si>
  <si>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</si>
  <si>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</si>
  <si>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</si>
  <si>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</si>
  <si>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</si>
  <si>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</si>
  <si>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</si>
  <si>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</si>
  <si>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</si>
  <si>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</si>
  <si>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</si>
  <si>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</si>
  <si>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</si>
  <si>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</si>
  <si>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</si>
  <si>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</si>
  <si>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</si>
  <si>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</si>
  <si>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</si>
  <si>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</si>
  <si>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</si>
  <si>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</si>
  <si>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</si>
  <si>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</si>
  <si>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</si>
  <si>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</si>
  <si>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</si>
  <si>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</si>
  <si>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</si>
  <si>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</si>
  <si>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</si>
  <si>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</si>
  <si>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</si>
  <si>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</si>
  <si>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</si>
  <si>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</si>
  <si>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</si>
  <si>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</si>
  <si>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</si>
  <si>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</si>
  <si>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</si>
  <si>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</si>
  <si>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</si>
  <si>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</si>
  <si>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</si>
  <si>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</si>
  <si>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</si>
  <si>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</si>
  <si>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</si>
  <si>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</si>
  <si>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</si>
  <si>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</si>
  <si>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</si>
  <si>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</si>
  <si>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</si>
  <si>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</si>
  <si>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</si>
  <si>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</si>
  <si>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</si>
  <si>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</si>
  <si>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</si>
  <si>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</si>
  <si>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</si>
  <si>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</si>
  <si>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</si>
  <si>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</si>
  <si>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</si>
  <si>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</si>
  <si>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</si>
  <si>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</si>
  <si>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</si>
  <si>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</si>
  <si>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</si>
  <si>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</si>
  <si>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</si>
  <si>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</si>
  <si>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</si>
  <si>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</si>
  <si>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</si>
  <si>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</si>
  <si>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</si>
  <si>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</si>
  <si>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</si>
  <si>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</si>
  <si>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</si>
  <si>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</si>
  <si>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</si>
  <si>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</si>
  <si>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</si>
  <si>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</si>
  <si>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</si>
  <si>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</si>
  <si>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</si>
  <si>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</si>
  <si>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</si>
  <si>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</si>
  <si>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</si>
  <si>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</si>
  <si>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</si>
  <si>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</si>
  <si>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</si>
  <si>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</si>
  <si>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</si>
  <si>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</si>
  <si>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</si>
  <si>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</si>
  <si>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</si>
  <si>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</si>
  <si>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</si>
  <si>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</si>
  <si>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</si>
  <si>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</si>
  <si>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</si>
  <si>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</si>
  <si>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обществознани</t>
  </si>
  <si>
    <t>14 ноября 2019 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</si>
</sst>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6;&#1073;&#1097;&#1077;&#1089;&#1090;&#1074;&#1086;&#1079;&#1085;&#1072;&#1085;&#1080;&#1077;/&#1047;&#1077;&#1088;&#1085;&#1086;&#1075;&#1088;&#1072;&#1076;&#1089;&#1082;&#1080;&#1081;%20_%20&#1086;&#1073;&#1097;&#1077;&#1089;&#1090;&#1074;&#1086;&#1079;&#1085;&#1072;&#1085;&#1080;&#1077;%20_%208_&#1060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Ермак</v>
          </cell>
          <cell r="D10" t="str">
            <v>Александра</v>
          </cell>
          <cell r="E10" t="str">
            <v>Игоревна</v>
          </cell>
          <cell r="F10" t="str">
            <v>Женский</v>
          </cell>
          <cell r="G10">
            <v>38475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гимназия г.Зернограда</v>
          </cell>
          <cell r="K10">
            <v>8</v>
          </cell>
          <cell r="L10" t="str">
            <v>Призер</v>
          </cell>
          <cell r="M10">
            <v>19</v>
          </cell>
        </row>
        <row r="11">
          <cell r="C11" t="str">
            <v>Ляшенко</v>
          </cell>
          <cell r="D11" t="str">
            <v>Егор</v>
          </cell>
          <cell r="E11" t="str">
            <v>Александрович</v>
          </cell>
          <cell r="F11" t="str">
            <v>Мужской</v>
          </cell>
          <cell r="G11">
            <v>38393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K11">
            <v>8</v>
          </cell>
          <cell r="L11" t="str">
            <v>Призер</v>
          </cell>
          <cell r="M11">
            <v>19</v>
          </cell>
        </row>
        <row r="12">
          <cell r="C12" t="str">
            <v>Назаров</v>
          </cell>
          <cell r="D12" t="str">
            <v>Никита</v>
          </cell>
          <cell r="E12" t="str">
            <v>Сергеевич</v>
          </cell>
          <cell r="F12" t="str">
            <v>Женский</v>
          </cell>
          <cell r="G12">
            <v>38446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K12">
            <v>8</v>
          </cell>
          <cell r="L12" t="str">
            <v>Призер</v>
          </cell>
          <cell r="M12">
            <v>18</v>
          </cell>
        </row>
        <row r="13">
          <cell r="C13" t="str">
            <v xml:space="preserve">Горбачев </v>
          </cell>
          <cell r="D13" t="str">
            <v>Егор</v>
          </cell>
          <cell r="E13" t="str">
            <v xml:space="preserve">Иванович </v>
          </cell>
          <cell r="F13" t="str">
            <v>Мужской</v>
          </cell>
          <cell r="G13">
            <v>38770</v>
          </cell>
          <cell r="H13" t="str">
            <v>РОССИЯ</v>
          </cell>
          <cell r="I13" t="str">
            <v>не имеются</v>
          </cell>
          <cell r="J13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K13">
            <v>8</v>
          </cell>
          <cell r="L13" t="str">
            <v>Призер</v>
          </cell>
          <cell r="M13">
            <v>18</v>
          </cell>
        </row>
        <row r="14">
          <cell r="C14" t="str">
            <v>Хамидова</v>
          </cell>
          <cell r="D14" t="str">
            <v xml:space="preserve">Татьяна </v>
          </cell>
          <cell r="E14" t="str">
            <v>Александровна</v>
          </cell>
          <cell r="F14" t="str">
            <v>Женский</v>
          </cell>
          <cell r="G14">
            <v>38483</v>
          </cell>
          <cell r="H14" t="str">
            <v>РОССИЯ</v>
          </cell>
          <cell r="I14" t="str">
            <v>не имеются</v>
          </cell>
          <cell r="J14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14">
            <v>8</v>
          </cell>
          <cell r="L14" t="str">
            <v>Призер</v>
          </cell>
          <cell r="M14">
            <v>18</v>
          </cell>
        </row>
        <row r="15">
          <cell r="C15" t="str">
            <v xml:space="preserve">Воронина </v>
          </cell>
          <cell r="D15" t="str">
            <v>София</v>
          </cell>
          <cell r="E15" t="str">
            <v>Александровна</v>
          </cell>
          <cell r="G15">
            <v>38546</v>
          </cell>
          <cell r="H15" t="str">
            <v>РОССИЯ</v>
          </cell>
          <cell r="I15" t="str">
            <v>не имеются</v>
          </cell>
          <cell r="J15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M15">
            <v>15</v>
          </cell>
        </row>
        <row r="16">
          <cell r="C16" t="str">
            <v>Бондаренко</v>
          </cell>
          <cell r="D16" t="str">
            <v>Ольга</v>
          </cell>
          <cell r="E16" t="str">
            <v>Вячеславовна</v>
          </cell>
          <cell r="F16" t="str">
            <v>Женский</v>
          </cell>
          <cell r="G16">
            <v>38379</v>
          </cell>
          <cell r="I16" t="str">
            <v>не имеются</v>
          </cell>
          <cell r="J1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M16">
            <v>14</v>
          </cell>
        </row>
        <row r="17">
          <cell r="C17" t="str">
            <v>Стрельцова</v>
          </cell>
          <cell r="D17" t="str">
            <v>Юлия</v>
          </cell>
          <cell r="E17" t="str">
            <v>Игоревна</v>
          </cell>
          <cell r="F17" t="str">
            <v>Женский</v>
          </cell>
          <cell r="G17">
            <v>38561</v>
          </cell>
          <cell r="H17" t="str">
            <v>РОССИЯ</v>
          </cell>
          <cell r="I17" t="str">
            <v>не имеются</v>
          </cell>
          <cell r="J17" t="str">
            <v>Муниципальное бюджетное общеобразовательное учреждение средняя общеобразовательная школа г.Зернограда</v>
          </cell>
          <cell r="M17">
            <v>13</v>
          </cell>
        </row>
        <row r="18">
          <cell r="C18" t="str">
            <v>Бездуганова</v>
          </cell>
          <cell r="D18" t="str">
            <v>Валерия</v>
          </cell>
          <cell r="E18" t="str">
            <v>Станиславовна</v>
          </cell>
          <cell r="F18" t="str">
            <v>Женский</v>
          </cell>
          <cell r="G18">
            <v>38405</v>
          </cell>
          <cell r="H18" t="str">
            <v>РОССИЯ</v>
          </cell>
          <cell r="I18" t="str">
            <v>не имеются</v>
          </cell>
          <cell r="J18" t="str">
            <v>муниципальное бюджетное общеобразовательное учреждение Гуляй-Борисовская средняя общеобразовательная школа</v>
          </cell>
          <cell r="M18">
            <v>13</v>
          </cell>
        </row>
        <row r="19">
          <cell r="C19" t="str">
            <v>Емелина</v>
          </cell>
          <cell r="D19" t="str">
            <v>Анна</v>
          </cell>
          <cell r="E19" t="str">
            <v>Алексеевна</v>
          </cell>
          <cell r="F19" t="str">
            <v>Женский</v>
          </cell>
          <cell r="G19">
            <v>38653</v>
          </cell>
          <cell r="H19" t="str">
            <v>РОССИЯ</v>
          </cell>
          <cell r="I19" t="str">
            <v>не имеются</v>
          </cell>
          <cell r="J19" t="str">
            <v>муниципальное бюджетное общеобразовательное учреждение лицей г.Зернограда</v>
          </cell>
          <cell r="M19">
            <v>13</v>
          </cell>
        </row>
        <row r="20">
          <cell r="C20" t="str">
            <v>Корнев</v>
          </cell>
          <cell r="D20" t="str">
            <v>Илья</v>
          </cell>
          <cell r="E20" t="str">
            <v>Александрович</v>
          </cell>
          <cell r="F20" t="str">
            <v>Мужской</v>
          </cell>
          <cell r="G20">
            <v>38424</v>
          </cell>
          <cell r="H20" t="str">
            <v>РОССИЯ</v>
          </cell>
          <cell r="I20" t="str">
            <v>не имеются</v>
          </cell>
          <cell r="J20" t="str">
            <v xml:space="preserve">муниципальное бюджетное общеобразовательное учреждение основная общеобразовательная школа г.Зернограда </v>
          </cell>
          <cell r="M20">
            <v>12</v>
          </cell>
        </row>
        <row r="21">
          <cell r="C21" t="str">
            <v>Барчишина</v>
          </cell>
          <cell r="D21" t="str">
            <v>Виктория</v>
          </cell>
          <cell r="E21" t="str">
            <v>Александровна</v>
          </cell>
          <cell r="F21" t="str">
            <v>Женский</v>
          </cell>
          <cell r="G21">
            <v>38632</v>
          </cell>
          <cell r="H21" t="str">
            <v>РОССИЯ</v>
          </cell>
          <cell r="I21" t="str">
            <v>не имеются</v>
          </cell>
          <cell r="J21" t="str">
            <v xml:space="preserve">муниципальное бюджетное общеобразовательное учреждение основная общеобразовательная школа г.Зернограда </v>
          </cell>
          <cell r="M21">
            <v>12</v>
          </cell>
        </row>
        <row r="22">
          <cell r="C22" t="str">
            <v>Литвинова</v>
          </cell>
          <cell r="D22" t="str">
            <v>Екатерина</v>
          </cell>
          <cell r="E22" t="str">
            <v>Витальевна</v>
          </cell>
          <cell r="F22" t="str">
            <v>Женский</v>
          </cell>
          <cell r="G22">
            <v>38713</v>
          </cell>
          <cell r="H22" t="str">
            <v>РОССИЯ</v>
          </cell>
          <cell r="I22" t="str">
            <v>не имеются</v>
          </cell>
          <cell r="J22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  <cell r="M22">
            <v>12</v>
          </cell>
        </row>
        <row r="23">
          <cell r="C23" t="str">
            <v>Малышева</v>
          </cell>
          <cell r="D23" t="str">
            <v>Кристина</v>
          </cell>
          <cell r="E23" t="str">
            <v>Андреевна</v>
          </cell>
          <cell r="F23" t="str">
            <v>Женский</v>
          </cell>
          <cell r="G23">
            <v>38570</v>
          </cell>
          <cell r="H23" t="str">
            <v>РОССИЯ</v>
          </cell>
          <cell r="I23" t="str">
            <v>не имеются</v>
          </cell>
          <cell r="J23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  <cell r="M23">
            <v>12</v>
          </cell>
        </row>
        <row r="24">
          <cell r="C24" t="str">
            <v>Ненахова</v>
          </cell>
          <cell r="D24" t="str">
            <v>Ангелина</v>
          </cell>
          <cell r="E24" t="str">
            <v>Анатольевна</v>
          </cell>
          <cell r="F24" t="str">
            <v>Женский</v>
          </cell>
          <cell r="G24">
            <v>38770</v>
          </cell>
          <cell r="H24" t="str">
            <v>РОССИЯ</v>
          </cell>
          <cell r="I24" t="str">
            <v>не имеются</v>
          </cell>
          <cell r="J24" t="str">
            <v>Муниципальное бюджетное общеобразовательное учреждение средняя общеобразовательная школа г.Зернограда</v>
          </cell>
          <cell r="M24">
            <v>11</v>
          </cell>
        </row>
        <row r="25">
          <cell r="C25" t="str">
            <v>Куц</v>
          </cell>
          <cell r="D25" t="str">
            <v>Артём</v>
          </cell>
          <cell r="E25" t="str">
            <v>Сергеевич</v>
          </cell>
          <cell r="F25" t="str">
            <v>Мужской</v>
          </cell>
          <cell r="G25">
            <v>38562</v>
          </cell>
          <cell r="H25" t="str">
            <v>РОССИЯ</v>
          </cell>
          <cell r="I25" t="str">
            <v>не имеются</v>
          </cell>
          <cell r="J25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M25">
            <v>10</v>
          </cell>
        </row>
        <row r="26">
          <cell r="C26" t="str">
            <v>Сукиасян</v>
          </cell>
          <cell r="D26" t="str">
            <v>Роза</v>
          </cell>
          <cell r="E26" t="str">
            <v>Бениковна</v>
          </cell>
          <cell r="F26" t="str">
            <v>Женский</v>
          </cell>
          <cell r="G26">
            <v>38324</v>
          </cell>
          <cell r="H26" t="str">
            <v>РОССИЯ</v>
          </cell>
          <cell r="I26" t="str">
            <v>не имеются</v>
          </cell>
          <cell r="J26" t="str">
            <v>муниципальное бюджетное общеобразовательное учреждение Конзаводская средняя общеобразовательная школа имени Героя Российской Федерации Зозули А.С.</v>
          </cell>
          <cell r="M26">
            <v>9</v>
          </cell>
        </row>
        <row r="27">
          <cell r="C27" t="str">
            <v>Троян</v>
          </cell>
          <cell r="D27" t="str">
            <v>Анастасия</v>
          </cell>
          <cell r="E27" t="str">
            <v>Васильевна</v>
          </cell>
          <cell r="G27">
            <v>38469</v>
          </cell>
          <cell r="H27" t="str">
            <v>РОССИЯ</v>
          </cell>
          <cell r="I27" t="str">
            <v>не имеются</v>
          </cell>
          <cell r="J27" t="str">
            <v>муниципальное бюджетное общеобразовательное учреждение гимназия г.Зернограда</v>
          </cell>
          <cell r="M27">
            <v>8</v>
          </cell>
        </row>
        <row r="28">
          <cell r="C28" t="str">
            <v>Глечиков</v>
          </cell>
          <cell r="D28" t="str">
            <v>Максим</v>
          </cell>
          <cell r="E28" t="str">
            <v>Витальевич</v>
          </cell>
          <cell r="F28" t="str">
            <v>Мужской</v>
          </cell>
          <cell r="G28">
            <v>38465</v>
          </cell>
          <cell r="H28" t="str">
            <v>РОССИЯ</v>
          </cell>
          <cell r="I28" t="str">
            <v>не имеются</v>
          </cell>
          <cell r="J28" t="str">
            <v>Муниципальное бюджетное общеобразовательное учреждение средняя общеобразовательная школа г.Зернограда</v>
          </cell>
          <cell r="M28">
            <v>8</v>
          </cell>
        </row>
        <row r="29">
          <cell r="C29" t="str">
            <v>Коптева</v>
          </cell>
          <cell r="D29" t="str">
            <v>Екатерина</v>
          </cell>
          <cell r="E29" t="str">
            <v>Васильева</v>
          </cell>
          <cell r="F29" t="str">
            <v>Женский</v>
          </cell>
          <cell r="G29">
            <v>38497</v>
          </cell>
          <cell r="H29" t="str">
            <v>РОССИЯ</v>
          </cell>
          <cell r="I29" t="str">
            <v>не имеются</v>
          </cell>
          <cell r="J29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M29">
            <v>7</v>
          </cell>
        </row>
        <row r="30">
          <cell r="C30" t="str">
            <v xml:space="preserve">Белецкая </v>
          </cell>
          <cell r="D30" t="str">
            <v>Анастасия</v>
          </cell>
          <cell r="E30" t="str">
            <v>Валерьевна</v>
          </cell>
          <cell r="F30" t="str">
            <v>Женский</v>
          </cell>
          <cell r="G30">
            <v>38791</v>
          </cell>
          <cell r="I30" t="str">
            <v>не имеются</v>
          </cell>
          <cell r="J30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M30">
            <v>7</v>
          </cell>
        </row>
        <row r="31">
          <cell r="C31" t="str">
            <v>Казачков</v>
          </cell>
          <cell r="D31" t="str">
            <v>Михаил</v>
          </cell>
          <cell r="E31" t="str">
            <v>Алексеевич</v>
          </cell>
          <cell r="F31" t="str">
            <v>Мужской</v>
          </cell>
          <cell r="G31">
            <v>38465</v>
          </cell>
          <cell r="H31" t="str">
            <v>РОССИЯ</v>
          </cell>
          <cell r="I31" t="str">
            <v>не имеются</v>
          </cell>
          <cell r="J31" t="str">
            <v>Муниципальное бюджетное общеобразовательное учреждение средняя общеобразовательная школа г.Зернограда</v>
          </cell>
          <cell r="M31">
            <v>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6" workbookViewId="0">
      <selection activeCell="H30" sqref="H30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8</v>
      </c>
      <c r="H3" s="21"/>
      <c r="I3" s="21"/>
      <c r="J3" s="16"/>
      <c r="K3" s="1"/>
      <c r="L3" s="19"/>
      <c r="M3" s="1"/>
    </row>
    <row r="4" spans="1:13" x14ac:dyDescent="0.25">
      <c r="B4" s="28" t="s">
        <v>337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x14ac:dyDescent="0.25">
      <c r="A10" s="11" t="s">
        <v>33</v>
      </c>
      <c r="B10" s="12">
        <v>1</v>
      </c>
      <c r="C10" s="13" t="str">
        <f>[1]Форма3!C10</f>
        <v>Ермак</v>
      </c>
      <c r="D10" s="13" t="str">
        <f>[1]Форма3!D10</f>
        <v>Александра</v>
      </c>
      <c r="E10" s="13" t="str">
        <f>[1]Форма3!E10</f>
        <v>Игоревна</v>
      </c>
      <c r="F10" s="20" t="str">
        <f>[1]Форма3!F10</f>
        <v>Женский</v>
      </c>
      <c r="G10" s="15">
        <f>[1]Форма3!G10</f>
        <v>38475</v>
      </c>
      <c r="H10" s="20" t="str">
        <f>[1]Форма3!H10</f>
        <v>РОССИЯ</v>
      </c>
      <c r="I10" s="20" t="str">
        <f>[1]Форма3!I10</f>
        <v>не имеются</v>
      </c>
      <c r="J10" s="17" t="str">
        <f>[1]Форма3!J10</f>
        <v>муниципальное бюджетное общеобразовательное учреждение гимназия г.Зернограда</v>
      </c>
      <c r="K10" s="14">
        <f>[1]Форма3!K10</f>
        <v>8</v>
      </c>
      <c r="L10" s="13" t="str">
        <f>[1]Форма3!L10</f>
        <v>Призер</v>
      </c>
      <c r="M10" s="14">
        <f>[1]Форма3!M10</f>
        <v>19</v>
      </c>
    </row>
    <row r="11" spans="1:13" x14ac:dyDescent="0.25">
      <c r="A11" s="11" t="str">
        <f t="shared" ref="A11:A32" si="0">$A$10</f>
        <v>Зерноградский</v>
      </c>
      <c r="B11" s="12">
        <v>2</v>
      </c>
      <c r="C11" s="13" t="str">
        <f>[1]Форма3!C11</f>
        <v>Ляшенко</v>
      </c>
      <c r="D11" s="13" t="str">
        <f>[1]Форма3!D11</f>
        <v>Егор</v>
      </c>
      <c r="E11" s="13" t="str">
        <f>[1]Форма3!E11</f>
        <v>Александрович</v>
      </c>
      <c r="F11" s="20" t="str">
        <f>[1]Форма3!F11</f>
        <v>Мужской</v>
      </c>
      <c r="G11" s="15">
        <f>[1]Форма3!G11</f>
        <v>38393</v>
      </c>
      <c r="H11" s="20" t="str">
        <f>[1]Форма3!H11</f>
        <v>РОССИЯ</v>
      </c>
      <c r="I11" s="20" t="str">
        <f>[1]Форма3!I11</f>
        <v>не имеются</v>
      </c>
      <c r="J11" s="17" t="str">
        <f>[1]Форма3!J11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1" s="14">
        <f>[1]Форма3!K11</f>
        <v>8</v>
      </c>
      <c r="L11" s="13" t="str">
        <f>[1]Форма3!L11</f>
        <v>Призер</v>
      </c>
      <c r="M11" s="14">
        <f>[1]Форма3!M11</f>
        <v>19</v>
      </c>
    </row>
    <row r="12" spans="1:13" x14ac:dyDescent="0.25">
      <c r="A12" s="11" t="str">
        <f t="shared" si="0"/>
        <v>Зерноградский</v>
      </c>
      <c r="B12" s="12">
        <v>3</v>
      </c>
      <c r="C12" s="13" t="str">
        <f>[1]Форма3!C12</f>
        <v>Назаров</v>
      </c>
      <c r="D12" s="13" t="str">
        <f>[1]Форма3!D12</f>
        <v>Никита</v>
      </c>
      <c r="E12" s="13" t="str">
        <f>[1]Форма3!E12</f>
        <v>Сергеевич</v>
      </c>
      <c r="F12" s="20" t="str">
        <f>[1]Форма3!F12</f>
        <v>Женский</v>
      </c>
      <c r="G12" s="15">
        <f>[1]Форма3!G12</f>
        <v>38446</v>
      </c>
      <c r="H12" s="20" t="str">
        <f>[1]Форма3!H12</f>
        <v>РОССИЯ</v>
      </c>
      <c r="I12" s="20" t="str">
        <f>[1]Форма3!I12</f>
        <v>не имеются</v>
      </c>
      <c r="J12" s="17" t="str">
        <f>[1]Форма3!J12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2" s="14">
        <f>[1]Форма3!K12</f>
        <v>8</v>
      </c>
      <c r="L12" s="13" t="str">
        <f>[1]Форма3!L12</f>
        <v>Призер</v>
      </c>
      <c r="M12" s="14">
        <f>[1]Форма3!M12</f>
        <v>18</v>
      </c>
    </row>
    <row r="13" spans="1:13" x14ac:dyDescent="0.25">
      <c r="A13" s="11" t="str">
        <f t="shared" si="0"/>
        <v>Зерноградский</v>
      </c>
      <c r="B13" s="12">
        <v>4</v>
      </c>
      <c r="C13" s="13" t="str">
        <f>[1]Форма3!C13</f>
        <v xml:space="preserve">Горбачев </v>
      </c>
      <c r="D13" s="13" t="str">
        <f>[1]Форма3!D13</f>
        <v>Егор</v>
      </c>
      <c r="E13" s="13" t="str">
        <f>[1]Форма3!E13</f>
        <v xml:space="preserve">Иванович </v>
      </c>
      <c r="F13" s="20" t="str">
        <f>[1]Форма3!F13</f>
        <v>Мужской</v>
      </c>
      <c r="G13" s="15">
        <f>[1]Форма3!G13</f>
        <v>38770</v>
      </c>
      <c r="H13" s="20" t="str">
        <f>[1]Форма3!H13</f>
        <v>РОССИЯ</v>
      </c>
      <c r="I13" s="20" t="str">
        <f>[1]Форма3!I13</f>
        <v>не имеются</v>
      </c>
      <c r="J13" s="17" t="str">
        <f>[1]Форма3!J13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3" s="14">
        <f>[1]Форма3!K13</f>
        <v>8</v>
      </c>
      <c r="L13" s="13" t="str">
        <f>[1]Форма3!L13</f>
        <v>Призер</v>
      </c>
      <c r="M13" s="14">
        <f>[1]Форма3!M13</f>
        <v>18</v>
      </c>
    </row>
    <row r="14" spans="1:13" x14ac:dyDescent="0.25">
      <c r="A14" s="11" t="str">
        <f t="shared" si="0"/>
        <v>Зерноградский</v>
      </c>
      <c r="B14" s="12">
        <v>5</v>
      </c>
      <c r="C14" s="13" t="str">
        <f>[1]Форма3!C14</f>
        <v>Хамидова</v>
      </c>
      <c r="D14" s="13" t="str">
        <f>[1]Форма3!D14</f>
        <v xml:space="preserve">Татьяна </v>
      </c>
      <c r="E14" s="13" t="str">
        <f>[1]Форма3!E14</f>
        <v>Александровна</v>
      </c>
      <c r="F14" s="20" t="str">
        <f>[1]Форма3!F14</f>
        <v>Женский</v>
      </c>
      <c r="G14" s="15">
        <f>[1]Форма3!G14</f>
        <v>38483</v>
      </c>
      <c r="H14" s="20" t="str">
        <f>[1]Форма3!H14</f>
        <v>РОССИЯ</v>
      </c>
      <c r="I14" s="20" t="str">
        <f>[1]Форма3!I14</f>
        <v>не имеются</v>
      </c>
      <c r="J14" s="17" t="str">
        <f>[1]Форма3!J14</f>
        <v>Муниципальное бюджетное общеобразовательное учреждение Манычская средняя общеобразовательная школа Зерноградского района</v>
      </c>
      <c r="K14" s="14">
        <f>[1]Форма3!K14</f>
        <v>8</v>
      </c>
      <c r="L14" s="13" t="str">
        <f>[1]Форма3!L14</f>
        <v>Призер</v>
      </c>
      <c r="M14" s="14">
        <f>[1]Форма3!M14</f>
        <v>18</v>
      </c>
    </row>
    <row r="15" spans="1:13" x14ac:dyDescent="0.25">
      <c r="A15" s="11" t="str">
        <f t="shared" si="0"/>
        <v>Зерноградский</v>
      </c>
      <c r="B15" s="12">
        <v>6</v>
      </c>
      <c r="C15" s="13" t="str">
        <f>[1]Форма3!C15</f>
        <v xml:space="preserve">Воронина </v>
      </c>
      <c r="D15" s="13" t="str">
        <f>[1]Форма3!D15</f>
        <v>София</v>
      </c>
      <c r="E15" s="13" t="str">
        <f>[1]Форма3!E15</f>
        <v>Александровна</v>
      </c>
      <c r="F15" s="20" t="s">
        <v>329</v>
      </c>
      <c r="G15" s="15">
        <f>[1]Форма3!G15</f>
        <v>38546</v>
      </c>
      <c r="H15" s="20" t="str">
        <f>[1]Форма3!H15</f>
        <v>РОССИЯ</v>
      </c>
      <c r="I15" s="20" t="str">
        <f>[1]Форма3!I15</f>
        <v>не имеются</v>
      </c>
      <c r="J15" s="17" t="str">
        <f>[1]Форма3!J15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5" s="14">
        <f t="shared" ref="K11:K38" si="1">$K$10</f>
        <v>8</v>
      </c>
      <c r="L15" s="13" t="s">
        <v>325</v>
      </c>
      <c r="M15" s="14">
        <f>[1]Форма3!M15</f>
        <v>15</v>
      </c>
    </row>
    <row r="16" spans="1:13" x14ac:dyDescent="0.25">
      <c r="A16" s="11" t="str">
        <f t="shared" si="0"/>
        <v>Зерноградский</v>
      </c>
      <c r="B16" s="12">
        <v>7</v>
      </c>
      <c r="C16" s="13" t="str">
        <f>[1]Форма3!C16</f>
        <v>Бондаренко</v>
      </c>
      <c r="D16" s="13" t="str">
        <f>[1]Форма3!D16</f>
        <v>Ольга</v>
      </c>
      <c r="E16" s="13" t="str">
        <f>[1]Форма3!E16</f>
        <v>Вячеславовна</v>
      </c>
      <c r="F16" s="20" t="str">
        <f>[1]Форма3!F16</f>
        <v>Женский</v>
      </c>
      <c r="G16" s="15">
        <f>[1]Форма3!G16</f>
        <v>38379</v>
      </c>
      <c r="H16" s="20" t="s">
        <v>70</v>
      </c>
      <c r="I16" s="20" t="str">
        <f>[1]Форма3!I16</f>
        <v>не имеются</v>
      </c>
      <c r="J16" s="17" t="str">
        <f>[1]Форма3!J16</f>
        <v>Муниципальное бюджетное общеобразовательное учреждение Манычская средняя общеобразовательная школа Зерноградского района</v>
      </c>
      <c r="K16" s="14">
        <f t="shared" si="1"/>
        <v>8</v>
      </c>
      <c r="L16" s="13" t="str">
        <f t="shared" ref="L16:L31" si="2">$L$15</f>
        <v>Участник</v>
      </c>
      <c r="M16" s="14">
        <f>[1]Форма3!M16</f>
        <v>14</v>
      </c>
    </row>
    <row r="17" spans="1:13" x14ac:dyDescent="0.25">
      <c r="A17" s="11" t="str">
        <f t="shared" si="0"/>
        <v>Зерноградский</v>
      </c>
      <c r="B17" s="12">
        <v>8</v>
      </c>
      <c r="C17" s="13" t="str">
        <f>[1]Форма3!C17</f>
        <v>Стрельцова</v>
      </c>
      <c r="D17" s="13" t="str">
        <f>[1]Форма3!D17</f>
        <v>Юлия</v>
      </c>
      <c r="E17" s="13" t="str">
        <f>[1]Форма3!E17</f>
        <v>Игоревна</v>
      </c>
      <c r="F17" s="20" t="str">
        <f>[1]Форма3!F17</f>
        <v>Женский</v>
      </c>
      <c r="G17" s="15">
        <f>[1]Форма3!G17</f>
        <v>38561</v>
      </c>
      <c r="H17" s="20" t="str">
        <f>[1]Форма3!H17</f>
        <v>РОССИЯ</v>
      </c>
      <c r="I17" s="20" t="str">
        <f>[1]Форма3!I17</f>
        <v>не имеются</v>
      </c>
      <c r="J17" s="17" t="str">
        <f>[1]Форма3!J17</f>
        <v>Муниципальное бюджетное общеобразовательное учреждение средняя общеобразовательная школа г.Зернограда</v>
      </c>
      <c r="K17" s="14">
        <f t="shared" si="1"/>
        <v>8</v>
      </c>
      <c r="L17" s="13" t="str">
        <f t="shared" si="2"/>
        <v>Участник</v>
      </c>
      <c r="M17" s="14">
        <f>[1]Форма3!M17</f>
        <v>13</v>
      </c>
    </row>
    <row r="18" spans="1:13" x14ac:dyDescent="0.25">
      <c r="A18" s="11" t="str">
        <f t="shared" si="0"/>
        <v>Зерноградский</v>
      </c>
      <c r="B18" s="12">
        <v>9</v>
      </c>
      <c r="C18" s="13" t="str">
        <f>[1]Форма3!C18</f>
        <v>Бездуганова</v>
      </c>
      <c r="D18" s="13" t="str">
        <f>[1]Форма3!D18</f>
        <v>Валерия</v>
      </c>
      <c r="E18" s="13" t="str">
        <f>[1]Форма3!E18</f>
        <v>Станиславовна</v>
      </c>
      <c r="F18" s="20" t="str">
        <f>[1]Форма3!F18</f>
        <v>Женский</v>
      </c>
      <c r="G18" s="15">
        <f>[1]Форма3!G18</f>
        <v>38405</v>
      </c>
      <c r="H18" s="20" t="str">
        <f>[1]Форма3!H18</f>
        <v>РОССИЯ</v>
      </c>
      <c r="I18" s="20" t="str">
        <f>[1]Форма3!I18</f>
        <v>не имеются</v>
      </c>
      <c r="J18" s="17" t="str">
        <f>[1]Форма3!J18</f>
        <v>муниципальное бюджетное общеобразовательное учреждение Гуляй-Борисовская средняя общеобразовательная школа</v>
      </c>
      <c r="K18" s="14">
        <f t="shared" si="1"/>
        <v>8</v>
      </c>
      <c r="L18" s="13" t="str">
        <f t="shared" si="2"/>
        <v>Участник</v>
      </c>
      <c r="M18" s="14">
        <f>[1]Форма3!M18</f>
        <v>13</v>
      </c>
    </row>
    <row r="19" spans="1:13" x14ac:dyDescent="0.25">
      <c r="A19" s="11" t="str">
        <f t="shared" si="0"/>
        <v>Зерноградский</v>
      </c>
      <c r="B19" s="12">
        <v>10</v>
      </c>
      <c r="C19" s="13" t="str">
        <f>[1]Форма3!C19</f>
        <v>Емелина</v>
      </c>
      <c r="D19" s="13" t="str">
        <f>[1]Форма3!D19</f>
        <v>Анна</v>
      </c>
      <c r="E19" s="13" t="str">
        <f>[1]Форма3!E19</f>
        <v>Алексеевна</v>
      </c>
      <c r="F19" s="20" t="str">
        <f>[1]Форма3!F19</f>
        <v>Женский</v>
      </c>
      <c r="G19" s="15">
        <f>[1]Форма3!G19</f>
        <v>38653</v>
      </c>
      <c r="H19" s="20" t="str">
        <f>[1]Форма3!H19</f>
        <v>РОССИЯ</v>
      </c>
      <c r="I19" s="20" t="str">
        <f>[1]Форма3!I19</f>
        <v>не имеются</v>
      </c>
      <c r="J19" s="17" t="str">
        <f>[1]Форма3!J19</f>
        <v>муниципальное бюджетное общеобразовательное учреждение лицей г.Зернограда</v>
      </c>
      <c r="K19" s="14">
        <f t="shared" si="1"/>
        <v>8</v>
      </c>
      <c r="L19" s="13" t="str">
        <f t="shared" si="2"/>
        <v>Участник</v>
      </c>
      <c r="M19" s="14">
        <f>[1]Форма3!M19</f>
        <v>13</v>
      </c>
    </row>
    <row r="20" spans="1:13" x14ac:dyDescent="0.25">
      <c r="A20" s="11" t="str">
        <f t="shared" si="0"/>
        <v>Зерноградский</v>
      </c>
      <c r="B20" s="12">
        <v>11</v>
      </c>
      <c r="C20" s="13" t="str">
        <f>[1]Форма3!C20</f>
        <v>Корнев</v>
      </c>
      <c r="D20" s="13" t="str">
        <f>[1]Форма3!D20</f>
        <v>Илья</v>
      </c>
      <c r="E20" s="13" t="str">
        <f>[1]Форма3!E20</f>
        <v>Александрович</v>
      </c>
      <c r="F20" s="20" t="str">
        <f>[1]Форма3!F20</f>
        <v>Мужской</v>
      </c>
      <c r="G20" s="15">
        <f>[1]Форма3!G20</f>
        <v>38424</v>
      </c>
      <c r="H20" s="20" t="str">
        <f>[1]Форма3!H20</f>
        <v>РОССИЯ</v>
      </c>
      <c r="I20" s="20" t="str">
        <f>[1]Форма3!I20</f>
        <v>не имеются</v>
      </c>
      <c r="J20" s="17" t="str">
        <f>[1]Форма3!J20</f>
        <v xml:space="preserve">муниципальное бюджетное общеобразовательное учреждение основная общеобразовательная школа г.Зернограда </v>
      </c>
      <c r="K20" s="14">
        <f t="shared" si="1"/>
        <v>8</v>
      </c>
      <c r="L20" s="13" t="str">
        <f t="shared" si="2"/>
        <v>Участник</v>
      </c>
      <c r="M20" s="14">
        <f>[1]Форма3!M20</f>
        <v>12</v>
      </c>
    </row>
    <row r="21" spans="1:13" x14ac:dyDescent="0.25">
      <c r="A21" s="11" t="str">
        <f t="shared" si="0"/>
        <v>Зерноградский</v>
      </c>
      <c r="B21" s="12">
        <v>12</v>
      </c>
      <c r="C21" s="13" t="str">
        <f>[1]Форма3!C21</f>
        <v>Барчишина</v>
      </c>
      <c r="D21" s="13" t="str">
        <f>[1]Форма3!D21</f>
        <v>Виктория</v>
      </c>
      <c r="E21" s="13" t="str">
        <f>[1]Форма3!E21</f>
        <v>Александровна</v>
      </c>
      <c r="F21" s="20" t="str">
        <f>[1]Форма3!F21</f>
        <v>Женский</v>
      </c>
      <c r="G21" s="15">
        <f>[1]Форма3!G21</f>
        <v>38632</v>
      </c>
      <c r="H21" s="20" t="str">
        <f>[1]Форма3!H21</f>
        <v>РОССИЯ</v>
      </c>
      <c r="I21" s="20" t="str">
        <f>[1]Форма3!I21</f>
        <v>не имеются</v>
      </c>
      <c r="J21" s="17" t="str">
        <f>[1]Форма3!J21</f>
        <v xml:space="preserve">муниципальное бюджетное общеобразовательное учреждение основная общеобразовательная школа г.Зернограда </v>
      </c>
      <c r="K21" s="14">
        <f t="shared" si="1"/>
        <v>8</v>
      </c>
      <c r="L21" s="13" t="str">
        <f t="shared" si="2"/>
        <v>Участник</v>
      </c>
      <c r="M21" s="14">
        <f>[1]Форма3!M21</f>
        <v>12</v>
      </c>
    </row>
    <row r="22" spans="1:13" x14ac:dyDescent="0.25">
      <c r="A22" s="11" t="str">
        <f t="shared" si="0"/>
        <v>Зерноградский</v>
      </c>
      <c r="B22" s="12">
        <v>13</v>
      </c>
      <c r="C22" s="13" t="str">
        <f>[1]Форма3!C22</f>
        <v>Литвинова</v>
      </c>
      <c r="D22" s="13" t="str">
        <f>[1]Форма3!D22</f>
        <v>Екатерина</v>
      </c>
      <c r="E22" s="13" t="str">
        <f>[1]Форма3!E22</f>
        <v>Витальевна</v>
      </c>
      <c r="F22" s="20" t="str">
        <f>[1]Форма3!F22</f>
        <v>Женский</v>
      </c>
      <c r="G22" s="15">
        <f>[1]Форма3!G22</f>
        <v>38713</v>
      </c>
      <c r="H22" s="20" t="str">
        <f>[1]Форма3!H22</f>
        <v>РОССИЯ</v>
      </c>
      <c r="I22" s="20" t="str">
        <f>[1]Форма3!I22</f>
        <v>не имеются</v>
      </c>
      <c r="J22" s="17" t="str">
        <f>[1]Форма3!J22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K22" s="14">
        <f t="shared" si="1"/>
        <v>8</v>
      </c>
      <c r="L22" s="13" t="str">
        <f t="shared" si="2"/>
        <v>Участник</v>
      </c>
      <c r="M22" s="14">
        <f>[1]Форма3!M22</f>
        <v>12</v>
      </c>
    </row>
    <row r="23" spans="1:13" x14ac:dyDescent="0.25">
      <c r="A23" s="11" t="str">
        <f t="shared" si="0"/>
        <v>Зерноградский</v>
      </c>
      <c r="B23" s="12">
        <v>14</v>
      </c>
      <c r="C23" s="13" t="str">
        <f>[1]Форма3!C23</f>
        <v>Малышева</v>
      </c>
      <c r="D23" s="13" t="str">
        <f>[1]Форма3!D23</f>
        <v>Кристина</v>
      </c>
      <c r="E23" s="13" t="str">
        <f>[1]Форма3!E23</f>
        <v>Андреевна</v>
      </c>
      <c r="F23" s="20" t="str">
        <f>[1]Форма3!F23</f>
        <v>Женский</v>
      </c>
      <c r="G23" s="15">
        <f>[1]Форма3!G23</f>
        <v>38570</v>
      </c>
      <c r="H23" s="20" t="str">
        <f>[1]Форма3!H23</f>
        <v>РОССИЯ</v>
      </c>
      <c r="I23" s="20" t="str">
        <f>[1]Форма3!I23</f>
        <v>не имеются</v>
      </c>
      <c r="J23" s="17" t="str">
        <f>[1]Форма3!J23</f>
        <v>Муниципальное бюджетное общеобразовательное учреждение Светлоречная средняя общеобразовательная школа Зерноградского района</v>
      </c>
      <c r="K23" s="14">
        <f t="shared" si="1"/>
        <v>8</v>
      </c>
      <c r="L23" s="13" t="str">
        <f t="shared" si="2"/>
        <v>Участник</v>
      </c>
      <c r="M23" s="14">
        <f>[1]Форма3!M23</f>
        <v>12</v>
      </c>
    </row>
    <row r="24" spans="1:13" x14ac:dyDescent="0.25">
      <c r="A24" s="11" t="str">
        <f t="shared" si="0"/>
        <v>Зерноградский</v>
      </c>
      <c r="B24" s="12">
        <v>15</v>
      </c>
      <c r="C24" s="13" t="str">
        <f>[1]Форма3!C24</f>
        <v>Ненахова</v>
      </c>
      <c r="D24" s="13" t="str">
        <f>[1]Форма3!D24</f>
        <v>Ангелина</v>
      </c>
      <c r="E24" s="13" t="str">
        <f>[1]Форма3!E24</f>
        <v>Анатольевна</v>
      </c>
      <c r="F24" s="20" t="str">
        <f>[1]Форма3!F24</f>
        <v>Женский</v>
      </c>
      <c r="G24" s="15">
        <f>[1]Форма3!G24</f>
        <v>38770</v>
      </c>
      <c r="H24" s="20" t="str">
        <f>[1]Форма3!H24</f>
        <v>РОССИЯ</v>
      </c>
      <c r="I24" s="20" t="str">
        <f>[1]Форма3!I24</f>
        <v>не имеются</v>
      </c>
      <c r="J24" s="17" t="str">
        <f>[1]Форма3!J24</f>
        <v>Муниципальное бюджетное общеобразовательное учреждение средняя общеобразовательная школа г.Зернограда</v>
      </c>
      <c r="K24" s="14">
        <f t="shared" si="1"/>
        <v>8</v>
      </c>
      <c r="L24" s="13" t="str">
        <f t="shared" si="2"/>
        <v>Участник</v>
      </c>
      <c r="M24" s="14">
        <f>[1]Форма3!M24</f>
        <v>11</v>
      </c>
    </row>
    <row r="25" spans="1:13" x14ac:dyDescent="0.25">
      <c r="A25" s="11" t="str">
        <f t="shared" si="0"/>
        <v>Зерноградский</v>
      </c>
      <c r="B25" s="12">
        <v>16</v>
      </c>
      <c r="C25" s="13" t="str">
        <f>[1]Форма3!C25</f>
        <v>Куц</v>
      </c>
      <c r="D25" s="13" t="str">
        <f>[1]Форма3!D25</f>
        <v>Артём</v>
      </c>
      <c r="E25" s="13" t="str">
        <f>[1]Форма3!E25</f>
        <v>Сергеевич</v>
      </c>
      <c r="F25" s="20" t="str">
        <f>[1]Форма3!F25</f>
        <v>Мужской</v>
      </c>
      <c r="G25" s="15">
        <f>[1]Форма3!G25</f>
        <v>38562</v>
      </c>
      <c r="H25" s="20" t="str">
        <f>[1]Форма3!H25</f>
        <v>РОССИЯ</v>
      </c>
      <c r="I25" s="20" t="str">
        <f>[1]Форма3!I25</f>
        <v>не имеются</v>
      </c>
      <c r="J25" s="17" t="str">
        <f>[1]Форма3!J25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25" s="14">
        <f t="shared" si="1"/>
        <v>8</v>
      </c>
      <c r="L25" s="13" t="str">
        <f t="shared" si="2"/>
        <v>Участник</v>
      </c>
      <c r="M25" s="14">
        <f>[1]Форма3!M25</f>
        <v>10</v>
      </c>
    </row>
    <row r="26" spans="1:13" x14ac:dyDescent="0.25">
      <c r="A26" s="11" t="str">
        <f t="shared" si="0"/>
        <v>Зерноградский</v>
      </c>
      <c r="B26" s="12">
        <v>17</v>
      </c>
      <c r="C26" s="13" t="str">
        <f>[1]Форма3!C26</f>
        <v>Сукиасян</v>
      </c>
      <c r="D26" s="13" t="str">
        <f>[1]Форма3!D26</f>
        <v>Роза</v>
      </c>
      <c r="E26" s="13" t="str">
        <f>[1]Форма3!E26</f>
        <v>Бениковна</v>
      </c>
      <c r="F26" s="20" t="str">
        <f>[1]Форма3!F26</f>
        <v>Женский</v>
      </c>
      <c r="G26" s="15">
        <f>[1]Форма3!G26</f>
        <v>38324</v>
      </c>
      <c r="H26" s="20" t="str">
        <f>[1]Форма3!H26</f>
        <v>РОССИЯ</v>
      </c>
      <c r="I26" s="20" t="str">
        <f>[1]Форма3!I26</f>
        <v>не имеются</v>
      </c>
      <c r="J26" s="17" t="str">
        <f>[1]Форма3!J26</f>
        <v>муниципальное бюджетное общеобразовательное учреждение Конзаводская средняя общеобразовательная школа имени Героя Российской Федерации Зозули А.С.</v>
      </c>
      <c r="K26" s="14">
        <f t="shared" si="1"/>
        <v>8</v>
      </c>
      <c r="L26" s="13" t="str">
        <f t="shared" si="2"/>
        <v>Участник</v>
      </c>
      <c r="M26" s="14">
        <f>[1]Форма3!M26</f>
        <v>9</v>
      </c>
    </row>
    <row r="27" spans="1:13" x14ac:dyDescent="0.25">
      <c r="A27" s="11" t="str">
        <f t="shared" si="0"/>
        <v>Зерноградский</v>
      </c>
      <c r="B27" s="12">
        <v>18</v>
      </c>
      <c r="C27" s="13" t="str">
        <f>[1]Форма3!C27</f>
        <v>Троян</v>
      </c>
      <c r="D27" s="13" t="str">
        <f>[1]Форма3!D27</f>
        <v>Анастасия</v>
      </c>
      <c r="E27" s="13" t="str">
        <f>[1]Форма3!E27</f>
        <v>Васильевна</v>
      </c>
      <c r="F27" s="20" t="s">
        <v>329</v>
      </c>
      <c r="G27" s="15">
        <f>[1]Форма3!G27</f>
        <v>38469</v>
      </c>
      <c r="H27" s="20" t="str">
        <f>[1]Форма3!H27</f>
        <v>РОССИЯ</v>
      </c>
      <c r="I27" s="20" t="str">
        <f>[1]Форма3!I27</f>
        <v>не имеются</v>
      </c>
      <c r="J27" s="17" t="str">
        <f>[1]Форма3!J27</f>
        <v>муниципальное бюджетное общеобразовательное учреждение гимназия г.Зернограда</v>
      </c>
      <c r="K27" s="14">
        <f t="shared" si="1"/>
        <v>8</v>
      </c>
      <c r="L27" s="13" t="str">
        <f t="shared" si="2"/>
        <v>Участник</v>
      </c>
      <c r="M27" s="14">
        <f>[1]Форма3!M27</f>
        <v>8</v>
      </c>
    </row>
    <row r="28" spans="1:13" x14ac:dyDescent="0.25">
      <c r="A28" s="11" t="str">
        <f t="shared" si="0"/>
        <v>Зерноградский</v>
      </c>
      <c r="B28" s="12">
        <v>19</v>
      </c>
      <c r="C28" s="13" t="str">
        <f>[1]Форма3!C28</f>
        <v>Глечиков</v>
      </c>
      <c r="D28" s="13" t="str">
        <f>[1]Форма3!D28</f>
        <v>Максим</v>
      </c>
      <c r="E28" s="13" t="str">
        <f>[1]Форма3!E28</f>
        <v>Витальевич</v>
      </c>
      <c r="F28" s="20" t="str">
        <f>[1]Форма3!F28</f>
        <v>Мужской</v>
      </c>
      <c r="G28" s="15">
        <f>[1]Форма3!G28</f>
        <v>38465</v>
      </c>
      <c r="H28" s="20" t="str">
        <f>[1]Форма3!H28</f>
        <v>РОССИЯ</v>
      </c>
      <c r="I28" s="20" t="str">
        <f>[1]Форма3!I28</f>
        <v>не имеются</v>
      </c>
      <c r="J28" s="17" t="str">
        <f>[1]Форма3!J28</f>
        <v>Муниципальное бюджетное общеобразовательное учреждение средняя общеобразовательная школа г.Зернограда</v>
      </c>
      <c r="K28" s="14">
        <f t="shared" si="1"/>
        <v>8</v>
      </c>
      <c r="L28" s="13" t="str">
        <f t="shared" si="2"/>
        <v>Участник</v>
      </c>
      <c r="M28" s="14">
        <f>[1]Форма3!M28</f>
        <v>8</v>
      </c>
    </row>
    <row r="29" spans="1:13" x14ac:dyDescent="0.25">
      <c r="A29" s="11" t="str">
        <f t="shared" si="0"/>
        <v>Зерноградский</v>
      </c>
      <c r="B29" s="12">
        <v>20</v>
      </c>
      <c r="C29" s="13" t="str">
        <f>[1]Форма3!C29</f>
        <v>Коптева</v>
      </c>
      <c r="D29" s="13" t="str">
        <f>[1]Форма3!D29</f>
        <v>Екатерина</v>
      </c>
      <c r="E29" s="13" t="str">
        <f>[1]Форма3!E29</f>
        <v>Васильева</v>
      </c>
      <c r="F29" s="20" t="str">
        <f>[1]Форма3!F29</f>
        <v>Женский</v>
      </c>
      <c r="G29" s="15">
        <f>[1]Форма3!G29</f>
        <v>38497</v>
      </c>
      <c r="H29" s="20" t="str">
        <f>[1]Форма3!H29</f>
        <v>РОССИЯ</v>
      </c>
      <c r="I29" s="20" t="str">
        <f>[1]Форма3!I29</f>
        <v>не имеются</v>
      </c>
      <c r="J29" s="17" t="str">
        <f>[1]Форма3!J29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29" s="14">
        <f t="shared" si="1"/>
        <v>8</v>
      </c>
      <c r="L29" s="13" t="str">
        <f t="shared" si="2"/>
        <v>Участник</v>
      </c>
      <c r="M29" s="14">
        <f>[1]Форма3!M29</f>
        <v>7</v>
      </c>
    </row>
    <row r="30" spans="1:13" x14ac:dyDescent="0.25">
      <c r="A30" s="11" t="str">
        <f t="shared" si="0"/>
        <v>Зерноградский</v>
      </c>
      <c r="B30" s="12">
        <v>21</v>
      </c>
      <c r="C30" s="13" t="str">
        <f>[1]Форма3!C30</f>
        <v xml:space="preserve">Белецкая </v>
      </c>
      <c r="D30" s="13" t="str">
        <f>[1]Форма3!D30</f>
        <v>Анастасия</v>
      </c>
      <c r="E30" s="13" t="str">
        <f>[1]Форма3!E30</f>
        <v>Валерьевна</v>
      </c>
      <c r="F30" s="20" t="str">
        <f>[1]Форма3!F30</f>
        <v>Женский</v>
      </c>
      <c r="G30" s="15">
        <f>[1]Форма3!G30</f>
        <v>38791</v>
      </c>
      <c r="H30" s="20" t="s">
        <v>70</v>
      </c>
      <c r="I30" s="20" t="str">
        <f>[1]Форма3!I30</f>
        <v>не имеются</v>
      </c>
      <c r="J30" s="17" t="str">
        <f>[1]Форма3!J30</f>
        <v>Муниципальное бюджетное общеобразовательное учреждение Манычская средняя общеобразовательная школа Зерноградского района</v>
      </c>
      <c r="K30" s="14">
        <f t="shared" si="1"/>
        <v>8</v>
      </c>
      <c r="L30" s="13" t="str">
        <f t="shared" si="2"/>
        <v>Участник</v>
      </c>
      <c r="M30" s="14">
        <f>[1]Форма3!M30</f>
        <v>7</v>
      </c>
    </row>
    <row r="31" spans="1:13" x14ac:dyDescent="0.25">
      <c r="A31" s="11" t="str">
        <f t="shared" si="0"/>
        <v>Зерноградский</v>
      </c>
      <c r="B31" s="12">
        <v>22</v>
      </c>
      <c r="C31" s="13" t="str">
        <f>[1]Форма3!C31</f>
        <v>Казачков</v>
      </c>
      <c r="D31" s="13" t="str">
        <f>[1]Форма3!D31</f>
        <v>Михаил</v>
      </c>
      <c r="E31" s="13" t="str">
        <f>[1]Форма3!E31</f>
        <v>Алексеевич</v>
      </c>
      <c r="F31" s="20" t="str">
        <f>[1]Форма3!F31</f>
        <v>Мужской</v>
      </c>
      <c r="G31" s="15">
        <f>[1]Форма3!G31</f>
        <v>38465</v>
      </c>
      <c r="H31" s="20" t="str">
        <f>[1]Форма3!H31</f>
        <v>РОССИЯ</v>
      </c>
      <c r="I31" s="20" t="str">
        <f>[1]Форма3!I31</f>
        <v>не имеются</v>
      </c>
      <c r="J31" s="17" t="str">
        <f>[1]Форма3!J31</f>
        <v>Муниципальное бюджетное общеобразовательное учреждение средняя общеобразовательная школа г.Зернограда</v>
      </c>
      <c r="K31" s="14">
        <f t="shared" si="1"/>
        <v>8</v>
      </c>
      <c r="L31" s="13" t="str">
        <f t="shared" si="2"/>
        <v>Участник</v>
      </c>
      <c r="M31" s="14">
        <f>[1]Форма3!M31</f>
        <v>7</v>
      </c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2019-11-18T06:24:54Z</dcterms:modified>
</cp:coreProperties>
</file>