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ОБЖ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B10" i="4"/>
  <c r="C10" i="4"/>
  <c r="D10" i="4"/>
  <c r="E10" i="4"/>
  <c r="F10" i="4"/>
  <c r="G10" i="4"/>
  <c r="H10" i="4"/>
  <c r="I10" i="4"/>
  <c r="J10" i="4"/>
  <c r="K10" i="4"/>
  <c r="L10" i="4"/>
  <c r="M10" i="4"/>
  <c r="B11" i="4"/>
  <c r="C11" i="4"/>
  <c r="D11" i="4"/>
  <c r="E11" i="4"/>
  <c r="F11" i="4"/>
  <c r="G11" i="4"/>
  <c r="H11" i="4"/>
  <c r="I11" i="4"/>
  <c r="J11" i="4"/>
  <c r="K11" i="4"/>
  <c r="L11" i="4"/>
  <c r="M11" i="4"/>
  <c r="B12" i="4"/>
  <c r="C12" i="4"/>
  <c r="D12" i="4"/>
  <c r="E12" i="4"/>
  <c r="F12" i="4"/>
  <c r="G12" i="4"/>
  <c r="H12" i="4"/>
  <c r="I12" i="4"/>
  <c r="J12" i="4"/>
  <c r="K12" i="4"/>
  <c r="L12" i="4"/>
  <c r="M12" i="4"/>
  <c r="B13" i="4"/>
  <c r="C13" i="4"/>
  <c r="D13" i="4"/>
  <c r="E13" i="4"/>
  <c r="F13" i="4"/>
  <c r="G13" i="4"/>
  <c r="H13" i="4"/>
  <c r="I13" i="4"/>
  <c r="J13" i="4"/>
  <c r="K13" i="4"/>
  <c r="L13" i="4"/>
  <c r="M13" i="4"/>
  <c r="B14" i="4"/>
  <c r="C14" i="4"/>
  <c r="D14" i="4"/>
  <c r="E14" i="4"/>
  <c r="F14" i="4"/>
  <c r="G14" i="4"/>
  <c r="H14" i="4"/>
  <c r="I14" i="4"/>
  <c r="J14" i="4"/>
  <c r="K14" i="4"/>
  <c r="L14" i="4"/>
  <c r="M14" i="4"/>
  <c r="B15" i="4"/>
  <c r="C15" i="4"/>
  <c r="D15" i="4"/>
  <c r="E15" i="4"/>
  <c r="F15" i="4"/>
  <c r="G15" i="4"/>
  <c r="H15" i="4"/>
  <c r="I15" i="4"/>
  <c r="J15" i="4"/>
  <c r="K15" i="4"/>
  <c r="L15" i="4"/>
  <c r="M15" i="4"/>
  <c r="B16" i="4"/>
  <c r="C16" i="4"/>
  <c r="D16" i="4"/>
  <c r="E16" i="4"/>
  <c r="F16" i="4"/>
  <c r="G16" i="4"/>
  <c r="H16" i="4"/>
  <c r="I16" i="4"/>
  <c r="J16" i="4"/>
  <c r="K16" i="4"/>
  <c r="L16" i="4"/>
  <c r="M16" i="4"/>
  <c r="B17" i="4"/>
  <c r="C17" i="4"/>
  <c r="D17" i="4"/>
  <c r="E17" i="4"/>
  <c r="F17" i="4"/>
  <c r="G17" i="4"/>
  <c r="H17" i="4"/>
  <c r="I17" i="4"/>
  <c r="J17" i="4"/>
  <c r="K17" i="4"/>
  <c r="L17" i="4"/>
  <c r="M17" i="4"/>
  <c r="B18" i="4"/>
  <c r="C18" i="4"/>
  <c r="D18" i="4"/>
  <c r="E18" i="4"/>
  <c r="F18" i="4"/>
  <c r="G18" i="4"/>
  <c r="H18" i="4"/>
  <c r="I18" i="4"/>
  <c r="J18" i="4"/>
  <c r="K18" i="4"/>
  <c r="L18" i="4"/>
  <c r="M18" i="4"/>
  <c r="B19" i="4"/>
  <c r="C19" i="4"/>
  <c r="D19" i="4"/>
  <c r="E19" i="4"/>
  <c r="F19" i="4"/>
  <c r="G19" i="4"/>
  <c r="H19" i="4"/>
  <c r="I19" i="4"/>
  <c r="J19" i="4"/>
  <c r="K19" i="4"/>
  <c r="L19" i="4"/>
  <c r="M19" i="4"/>
  <c r="B20" i="4"/>
  <c r="C20" i="4"/>
  <c r="D20" i="4"/>
  <c r="E20" i="4"/>
  <c r="F20" i="4"/>
  <c r="G20" i="4"/>
  <c r="H20" i="4"/>
  <c r="I20" i="4"/>
  <c r="J20" i="4"/>
  <c r="K20" i="4"/>
  <c r="L20" i="4"/>
  <c r="M20" i="4"/>
  <c r="B21" i="4"/>
  <c r="C21" i="4"/>
  <c r="D21" i="4"/>
  <c r="E21" i="4"/>
  <c r="F21" i="4"/>
  <c r="G21" i="4"/>
  <c r="H21" i="4"/>
  <c r="I21" i="4"/>
  <c r="J21" i="4"/>
  <c r="K21" i="4"/>
  <c r="L21" i="4"/>
  <c r="M21" i="4"/>
  <c r="B22" i="4"/>
  <c r="C22" i="4"/>
  <c r="D22" i="4"/>
  <c r="E22" i="4"/>
  <c r="F22" i="4"/>
  <c r="G22" i="4"/>
  <c r="H22" i="4"/>
  <c r="I22" i="4"/>
  <c r="J22" i="4"/>
  <c r="K22" i="4"/>
  <c r="L22" i="4"/>
  <c r="M22" i="4"/>
  <c r="B23" i="4"/>
  <c r="C23" i="4"/>
  <c r="D23" i="4"/>
  <c r="E23" i="4"/>
  <c r="F23" i="4"/>
  <c r="G23" i="4"/>
  <c r="H23" i="4"/>
  <c r="I23" i="4"/>
  <c r="J23" i="4"/>
  <c r="K23" i="4"/>
  <c r="L23" i="4"/>
  <c r="M23" i="4"/>
  <c r="B24" i="4"/>
  <c r="C24" i="4"/>
  <c r="D24" i="4"/>
  <c r="E24" i="4"/>
  <c r="F24" i="4"/>
  <c r="G24" i="4"/>
  <c r="H24" i="4"/>
  <c r="I24" i="4"/>
  <c r="J24" i="4"/>
  <c r="K24" i="4"/>
  <c r="L24" i="4"/>
  <c r="M24" i="4"/>
  <c r="B25" i="4"/>
  <c r="C25" i="4"/>
  <c r="D25" i="4"/>
  <c r="E25" i="4"/>
  <c r="F25" i="4"/>
  <c r="G25" i="4"/>
  <c r="H25" i="4"/>
  <c r="I25" i="4"/>
  <c r="J25" i="4"/>
  <c r="K25" i="4"/>
  <c r="L25" i="4"/>
  <c r="M25" i="4"/>
  <c r="B26" i="4"/>
  <c r="C26" i="4"/>
  <c r="D26" i="4"/>
  <c r="E26" i="4"/>
  <c r="F26" i="4"/>
  <c r="G26" i="4"/>
  <c r="H26" i="4"/>
  <c r="I26" i="4"/>
  <c r="J26" i="4"/>
  <c r="K26" i="4"/>
  <c r="L26" i="4"/>
  <c r="M26" i="4"/>
  <c r="B27" i="4"/>
  <c r="C27" i="4"/>
  <c r="D27" i="4"/>
  <c r="E27" i="4"/>
  <c r="F27" i="4"/>
  <c r="G27" i="4"/>
  <c r="H27" i="4"/>
  <c r="I27" i="4"/>
  <c r="J27" i="4"/>
  <c r="K27" i="4"/>
  <c r="L27" i="4"/>
  <c r="M27" i="4"/>
  <c r="B28" i="4"/>
  <c r="C28" i="4"/>
  <c r="D28" i="4"/>
  <c r="E28" i="4"/>
  <c r="F28" i="4"/>
  <c r="G28" i="4"/>
  <c r="H28" i="4"/>
  <c r="I28" i="4"/>
  <c r="J28" i="4"/>
  <c r="K28" i="4"/>
  <c r="L28" i="4"/>
  <c r="M28" i="4"/>
</calcChain>
</file>

<file path=xl/sharedStrings.xml><?xml version="1.0" encoding="utf-8"?>
<sst xmlns="http://schemas.openxmlformats.org/spreadsheetml/2006/main" count="341" uniqueCount="338">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</sst>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54;&#1041;&#1046;%20_9_&#1060;&#1086;&#1088;&#1084;&#1072;%20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0">
          <cell r="B10">
            <v>1</v>
          </cell>
          <cell r="C10" t="str">
            <v>Ткаченко</v>
          </cell>
          <cell r="D10" t="str">
            <v>Владимир</v>
          </cell>
          <cell r="E10" t="str">
            <v>Алексеевич</v>
          </cell>
          <cell r="F10" t="str">
            <v>Мужской</v>
          </cell>
          <cell r="G10">
            <v>38321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0">
            <v>9</v>
          </cell>
          <cell r="L10" t="str">
            <v>Победитель</v>
          </cell>
          <cell r="M10">
            <v>247</v>
          </cell>
        </row>
        <row r="11">
          <cell r="B11">
            <v>2</v>
          </cell>
          <cell r="C11" t="str">
            <v>Пархоменко</v>
          </cell>
          <cell r="D11" t="str">
            <v>Алина</v>
          </cell>
          <cell r="E11" t="str">
            <v>Юрьевна</v>
          </cell>
          <cell r="F11" t="str">
            <v>Женский</v>
          </cell>
          <cell r="G11">
            <v>38177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K11">
            <v>9</v>
          </cell>
          <cell r="L11" t="str">
            <v>Призер</v>
          </cell>
          <cell r="M11">
            <v>229</v>
          </cell>
        </row>
        <row r="12">
          <cell r="B12">
            <v>3</v>
          </cell>
          <cell r="C12" t="str">
            <v>Коновской</v>
          </cell>
          <cell r="D12" t="str">
            <v>Николай</v>
          </cell>
          <cell r="E12" t="str">
            <v>Викторович</v>
          </cell>
          <cell r="F12" t="str">
            <v>Мужской</v>
          </cell>
          <cell r="G12">
            <v>38313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Большеталовская средняя общеобразовательная школа</v>
          </cell>
          <cell r="K12">
            <v>9</v>
          </cell>
          <cell r="L12" t="str">
            <v>Призер</v>
          </cell>
          <cell r="M12">
            <v>226</v>
          </cell>
        </row>
        <row r="13">
          <cell r="B13">
            <v>4</v>
          </cell>
          <cell r="C13" t="str">
            <v>Бутко</v>
          </cell>
          <cell r="D13" t="str">
            <v>Полина</v>
          </cell>
          <cell r="E13" t="str">
            <v>Юрьевна</v>
          </cell>
          <cell r="F13" t="str">
            <v>Женский</v>
          </cell>
          <cell r="G13">
            <v>38388</v>
          </cell>
          <cell r="H13" t="str">
            <v>РОССИЯ</v>
          </cell>
          <cell r="I13" t="str">
            <v>не имеются</v>
          </cell>
          <cell r="J13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13">
            <v>9</v>
          </cell>
          <cell r="L13" t="str">
            <v>Призер</v>
          </cell>
          <cell r="M13">
            <v>214</v>
          </cell>
        </row>
        <row r="14">
          <cell r="B14">
            <v>5</v>
          </cell>
          <cell r="C14" t="str">
            <v xml:space="preserve">Рыжков </v>
          </cell>
          <cell r="D14" t="str">
            <v>Александр</v>
          </cell>
          <cell r="E14" t="str">
            <v>Павлович</v>
          </cell>
          <cell r="F14" t="str">
            <v>Мужской</v>
          </cell>
          <cell r="G14">
            <v>37991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основная общеобразовательная школа г.Зернограда</v>
          </cell>
          <cell r="K14">
            <v>9</v>
          </cell>
          <cell r="L14" t="str">
            <v>Призер</v>
          </cell>
          <cell r="M14">
            <v>214</v>
          </cell>
        </row>
        <row r="15">
          <cell r="B15">
            <v>6</v>
          </cell>
          <cell r="C15" t="str">
            <v>Заруцкий</v>
          </cell>
          <cell r="D15" t="str">
            <v>Артем</v>
          </cell>
          <cell r="E15" t="str">
            <v>Михайлович</v>
          </cell>
          <cell r="F15" t="str">
            <v>Мужской</v>
          </cell>
          <cell r="G15">
            <v>38293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9</v>
          </cell>
          <cell r="L15" t="str">
            <v>Призер</v>
          </cell>
          <cell r="M15">
            <v>214</v>
          </cell>
        </row>
        <row r="16">
          <cell r="B16">
            <v>7</v>
          </cell>
          <cell r="C16" t="str">
            <v>Страшко</v>
          </cell>
          <cell r="D16" t="str">
            <v>Валерия</v>
          </cell>
          <cell r="E16" t="str">
            <v>Алексеевна</v>
          </cell>
          <cell r="F16" t="str">
            <v>Женский</v>
          </cell>
          <cell r="G16">
            <v>37991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6">
            <v>9</v>
          </cell>
          <cell r="L16" t="str">
            <v>Участник</v>
          </cell>
          <cell r="M16">
            <v>155</v>
          </cell>
        </row>
        <row r="17">
          <cell r="B17">
            <v>8</v>
          </cell>
          <cell r="C17" t="str">
            <v>Марканич</v>
          </cell>
          <cell r="D17" t="str">
            <v>Александр</v>
          </cell>
          <cell r="E17" t="str">
            <v>Иванович</v>
          </cell>
          <cell r="F17" t="str">
            <v>Мужской</v>
          </cell>
          <cell r="G17">
            <v>38226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Гуляй-Борисовская средняя общеобразовательная школа</v>
          </cell>
          <cell r="K17">
            <v>9</v>
          </cell>
          <cell r="L17" t="str">
            <v>Участник</v>
          </cell>
          <cell r="M17">
            <v>151</v>
          </cell>
        </row>
        <row r="18">
          <cell r="B18">
            <v>9</v>
          </cell>
          <cell r="C18" t="str">
            <v>Мустафаев</v>
          </cell>
          <cell r="D18" t="str">
            <v>Асим</v>
          </cell>
          <cell r="E18" t="str">
            <v>Ашрафович</v>
          </cell>
          <cell r="F18" t="str">
            <v>Мужской</v>
          </cell>
          <cell r="G18">
            <v>38310</v>
          </cell>
          <cell r="H18" t="str">
            <v>РОССИЯ</v>
          </cell>
          <cell r="I18" t="str">
            <v xml:space="preserve">не имеются </v>
          </cell>
          <cell r="J18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8">
            <v>9</v>
          </cell>
          <cell r="L18" t="str">
            <v>Участник</v>
          </cell>
          <cell r="M18">
            <v>149</v>
          </cell>
        </row>
        <row r="19">
          <cell r="B19">
            <v>10</v>
          </cell>
          <cell r="C19" t="str">
            <v>Елесина</v>
          </cell>
          <cell r="D19" t="str">
            <v>Анна</v>
          </cell>
          <cell r="E19" t="str">
            <v>Сергеевна</v>
          </cell>
          <cell r="F19" t="str">
            <v>Женский</v>
          </cell>
          <cell r="G19">
            <v>38176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гимназия г.Зернограда</v>
          </cell>
          <cell r="K19">
            <v>9</v>
          </cell>
          <cell r="L19" t="str">
            <v>Участник</v>
          </cell>
          <cell r="M19">
            <v>142</v>
          </cell>
        </row>
        <row r="20">
          <cell r="B20">
            <v>11</v>
          </cell>
          <cell r="C20" t="str">
            <v>Паршин</v>
          </cell>
          <cell r="D20" t="str">
            <v>Алексей</v>
          </cell>
          <cell r="E20" t="str">
            <v>Сергеевич</v>
          </cell>
          <cell r="F20" t="str">
            <v>Мужской</v>
          </cell>
          <cell r="G20">
            <v>38457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основная общеобразовательная школа г.Зернограда</v>
          </cell>
          <cell r="K20">
            <v>9</v>
          </cell>
          <cell r="L20" t="str">
            <v>Участник</v>
          </cell>
          <cell r="M20">
            <v>135</v>
          </cell>
        </row>
        <row r="21">
          <cell r="B21">
            <v>12</v>
          </cell>
          <cell r="C21" t="str">
            <v>Янченко</v>
          </cell>
          <cell r="D21" t="str">
            <v>Кирилл</v>
          </cell>
          <cell r="E21" t="str">
            <v>Сергеевич</v>
          </cell>
          <cell r="F21" t="str">
            <v>Мужской</v>
          </cell>
          <cell r="G21">
            <v>38070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21">
            <v>9</v>
          </cell>
          <cell r="L21" t="str">
            <v>Участник</v>
          </cell>
          <cell r="M21">
            <v>126</v>
          </cell>
        </row>
        <row r="22">
          <cell r="B22">
            <v>13</v>
          </cell>
          <cell r="C22" t="str">
            <v>Мгалоблишвили</v>
          </cell>
          <cell r="D22" t="str">
            <v>Лика</v>
          </cell>
          <cell r="E22" t="str">
            <v>Гочаевна</v>
          </cell>
          <cell r="F22" t="str">
            <v>Женский</v>
          </cell>
          <cell r="G22">
            <v>38058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22">
            <v>9</v>
          </cell>
          <cell r="L22" t="str">
            <v>Участник</v>
          </cell>
          <cell r="M22">
            <v>126</v>
          </cell>
        </row>
        <row r="23">
          <cell r="B23">
            <v>14</v>
          </cell>
          <cell r="C23" t="str">
            <v>Семенцова</v>
          </cell>
          <cell r="D23" t="str">
            <v>Анастасия</v>
          </cell>
          <cell r="E23" t="str">
            <v>Алексеевна</v>
          </cell>
          <cell r="F23" t="str">
            <v>Женский</v>
          </cell>
          <cell r="G23">
            <v>38419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23">
            <v>9</v>
          </cell>
          <cell r="L23" t="str">
            <v>Участник</v>
          </cell>
          <cell r="M23">
            <v>125</v>
          </cell>
        </row>
        <row r="24">
          <cell r="B24">
            <v>15</v>
          </cell>
          <cell r="C24" t="str">
            <v>Бакланов</v>
          </cell>
          <cell r="D24" t="str">
            <v>Дмитрий</v>
          </cell>
          <cell r="E24" t="str">
            <v>Андреевич</v>
          </cell>
          <cell r="F24" t="str">
            <v>Мужской</v>
          </cell>
          <cell r="G24">
            <v>38212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24">
            <v>9</v>
          </cell>
          <cell r="L24" t="str">
            <v>Участник</v>
          </cell>
          <cell r="M24">
            <v>122</v>
          </cell>
        </row>
        <row r="25">
          <cell r="B25">
            <v>16</v>
          </cell>
          <cell r="C25" t="str">
            <v xml:space="preserve">Азарян </v>
          </cell>
          <cell r="D25" t="str">
            <v xml:space="preserve">Григорий </v>
          </cell>
          <cell r="E25" t="str">
            <v>Артакавич</v>
          </cell>
          <cell r="F25" t="str">
            <v>Мужской</v>
          </cell>
          <cell r="G25">
            <v>38361</v>
          </cell>
          <cell r="H25" t="str">
            <v>РОССИЯ</v>
          </cell>
          <cell r="I25" t="str">
            <v xml:space="preserve">не имеются </v>
          </cell>
          <cell r="J25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25">
            <v>9</v>
          </cell>
          <cell r="L25" t="str">
            <v>Участник</v>
          </cell>
          <cell r="M25">
            <v>120</v>
          </cell>
        </row>
        <row r="26">
          <cell r="B26">
            <v>17</v>
          </cell>
          <cell r="C26" t="str">
            <v xml:space="preserve">Стрельникова </v>
          </cell>
          <cell r="D26" t="str">
            <v xml:space="preserve">Анастасия </v>
          </cell>
          <cell r="E26" t="str">
            <v>Юрьевна</v>
          </cell>
          <cell r="F26" t="str">
            <v>Женский</v>
          </cell>
          <cell r="G26">
            <v>38450</v>
          </cell>
          <cell r="H26" t="str">
            <v>РОССИЯ</v>
          </cell>
          <cell r="I26" t="str">
            <v xml:space="preserve">не имеются </v>
          </cell>
          <cell r="J26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6">
            <v>9</v>
          </cell>
          <cell r="L26" t="str">
            <v>Участник</v>
          </cell>
          <cell r="M26">
            <v>118</v>
          </cell>
        </row>
        <row r="27">
          <cell r="B27">
            <v>18</v>
          </cell>
          <cell r="C27" t="str">
            <v>Гориздра</v>
          </cell>
          <cell r="D27" t="str">
            <v>Дарья</v>
          </cell>
          <cell r="E27" t="str">
            <v>Викторовна</v>
          </cell>
          <cell r="F27" t="str">
            <v>Женский</v>
          </cell>
          <cell r="G27">
            <v>38416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27">
            <v>9</v>
          </cell>
          <cell r="L27" t="str">
            <v>Участник</v>
          </cell>
          <cell r="M27">
            <v>116</v>
          </cell>
        </row>
        <row r="28">
          <cell r="B28">
            <v>19</v>
          </cell>
          <cell r="C28" t="str">
            <v>Емелина</v>
          </cell>
          <cell r="D28" t="str">
            <v>Елизавета</v>
          </cell>
          <cell r="E28" t="str">
            <v>Александровна</v>
          </cell>
          <cell r="F28" t="str">
            <v>Женский</v>
          </cell>
          <cell r="G28">
            <v>38309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лицей г.Зернограда</v>
          </cell>
          <cell r="K28">
            <v>9</v>
          </cell>
          <cell r="L28" t="str">
            <v>Участник</v>
          </cell>
          <cell r="M28">
            <v>113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4" workbookViewId="0">
      <selection activeCell="C29" sqref="C29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f>[1]Лист1!B10</f>
        <v>1</v>
      </c>
      <c r="C10" s="13" t="str">
        <f>[1]Лист1!C10</f>
        <v>Ткаченко</v>
      </c>
      <c r="D10" s="13" t="str">
        <f>[1]Лист1!D10</f>
        <v>Владимир</v>
      </c>
      <c r="E10" s="13" t="str">
        <f>[1]Лист1!E10</f>
        <v>Алексеевич</v>
      </c>
      <c r="F10" s="20" t="str">
        <f>[1]Лист1!F10</f>
        <v>Мужской</v>
      </c>
      <c r="G10" s="15">
        <f>[1]Лист1!G10</f>
        <v>38321</v>
      </c>
      <c r="H10" s="20" t="str">
        <f>[1]Лист1!H10</f>
        <v>РОССИЯ</v>
      </c>
      <c r="I10" s="20" t="str">
        <f>[1]Лист1!I10</f>
        <v>не имеются</v>
      </c>
      <c r="J10" s="17" t="str">
        <f>[1]Лист1!J10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0" s="14">
        <f>[1]Лист1!K10</f>
        <v>9</v>
      </c>
      <c r="L10" s="13" t="str">
        <f>[1]Лист1!L10</f>
        <v>Победитель</v>
      </c>
      <c r="M10" s="14">
        <f>[1]Лист1!M10</f>
        <v>247</v>
      </c>
    </row>
    <row r="11" spans="1:13" x14ac:dyDescent="0.25">
      <c r="A11" s="11" t="str">
        <f t="shared" ref="A11:A28" si="0">$A$10</f>
        <v>Зерноградский</v>
      </c>
      <c r="B11" s="12">
        <f>[1]Лист1!B11</f>
        <v>2</v>
      </c>
      <c r="C11" s="13" t="str">
        <f>[1]Лист1!C11</f>
        <v>Пархоменко</v>
      </c>
      <c r="D11" s="13" t="str">
        <f>[1]Лист1!D11</f>
        <v>Алина</v>
      </c>
      <c r="E11" s="13" t="str">
        <f>[1]Лист1!E11</f>
        <v>Юрьевна</v>
      </c>
      <c r="F11" s="20" t="str">
        <f>[1]Лист1!F11</f>
        <v>Женский</v>
      </c>
      <c r="G11" s="15">
        <f>[1]Лист1!G11</f>
        <v>38177</v>
      </c>
      <c r="H11" s="20" t="str">
        <f>[1]Лист1!H11</f>
        <v>РОССИЯ</v>
      </c>
      <c r="I11" s="20" t="str">
        <f>[1]Лист1!I11</f>
        <v>не имеются</v>
      </c>
      <c r="J11" s="17" t="str">
        <f>[1]Лист1!J11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11" s="14">
        <f>[1]Лист1!K11</f>
        <v>9</v>
      </c>
      <c r="L11" s="13" t="str">
        <f>[1]Лист1!L11</f>
        <v>Призер</v>
      </c>
      <c r="M11" s="14">
        <f>[1]Лист1!M11</f>
        <v>229</v>
      </c>
    </row>
    <row r="12" spans="1:13" x14ac:dyDescent="0.25">
      <c r="A12" s="11" t="str">
        <f t="shared" si="0"/>
        <v>Зерноградский</v>
      </c>
      <c r="B12" s="12">
        <f>[1]Лист1!B12</f>
        <v>3</v>
      </c>
      <c r="C12" s="13" t="str">
        <f>[1]Лист1!C12</f>
        <v>Коновской</v>
      </c>
      <c r="D12" s="13" t="str">
        <f>[1]Лист1!D12</f>
        <v>Николай</v>
      </c>
      <c r="E12" s="13" t="str">
        <f>[1]Лист1!E12</f>
        <v>Викторович</v>
      </c>
      <c r="F12" s="20" t="str">
        <f>[1]Лист1!F12</f>
        <v>Мужской</v>
      </c>
      <c r="G12" s="15">
        <f>[1]Лист1!G12</f>
        <v>38313</v>
      </c>
      <c r="H12" s="20" t="str">
        <f>[1]Лист1!H12</f>
        <v>РОССИЯ</v>
      </c>
      <c r="I12" s="20" t="str">
        <f>[1]Лист1!I12</f>
        <v>не имеются</v>
      </c>
      <c r="J12" s="17" t="str">
        <f>[1]Лист1!J12</f>
        <v>муниципальное бюджетное общеобразовательное учреждение Большеталовская средняя общеобразовательная школа</v>
      </c>
      <c r="K12" s="14">
        <f>[1]Лист1!K12</f>
        <v>9</v>
      </c>
      <c r="L12" s="13" t="str">
        <f>[1]Лист1!L12</f>
        <v>Призер</v>
      </c>
      <c r="M12" s="14">
        <f>[1]Лист1!M12</f>
        <v>226</v>
      </c>
    </row>
    <row r="13" spans="1:13" x14ac:dyDescent="0.25">
      <c r="A13" s="11" t="str">
        <f t="shared" si="0"/>
        <v>Зерноградский</v>
      </c>
      <c r="B13" s="12">
        <f>[1]Лист1!B13</f>
        <v>4</v>
      </c>
      <c r="C13" s="13" t="str">
        <f>[1]Лист1!C13</f>
        <v>Бутко</v>
      </c>
      <c r="D13" s="13" t="str">
        <f>[1]Лист1!D13</f>
        <v>Полина</v>
      </c>
      <c r="E13" s="13" t="str">
        <f>[1]Лист1!E13</f>
        <v>Юрьевна</v>
      </c>
      <c r="F13" s="20" t="str">
        <f>[1]Лист1!F13</f>
        <v>Женский</v>
      </c>
      <c r="G13" s="15">
        <f>[1]Лист1!G13</f>
        <v>38388</v>
      </c>
      <c r="H13" s="20" t="str">
        <f>[1]Лист1!H13</f>
        <v>РОССИЯ</v>
      </c>
      <c r="I13" s="20" t="str">
        <f>[1]Лист1!I13</f>
        <v>не имеются</v>
      </c>
      <c r="J13" s="17" t="str">
        <f>[1]Лист1!J13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3" s="14">
        <f>[1]Лист1!K13</f>
        <v>9</v>
      </c>
      <c r="L13" s="13" t="str">
        <f>[1]Лист1!L13</f>
        <v>Призер</v>
      </c>
      <c r="M13" s="14">
        <f>[1]Лист1!M13</f>
        <v>214</v>
      </c>
    </row>
    <row r="14" spans="1:13" x14ac:dyDescent="0.25">
      <c r="A14" s="11" t="str">
        <f t="shared" si="0"/>
        <v>Зерноградский</v>
      </c>
      <c r="B14" s="12">
        <f>[1]Лист1!B14</f>
        <v>5</v>
      </c>
      <c r="C14" s="13" t="str">
        <f>[1]Лист1!C14</f>
        <v xml:space="preserve">Рыжков </v>
      </c>
      <c r="D14" s="13" t="str">
        <f>[1]Лист1!D14</f>
        <v>Александр</v>
      </c>
      <c r="E14" s="13" t="str">
        <f>[1]Лист1!E14</f>
        <v>Павлович</v>
      </c>
      <c r="F14" s="20" t="str">
        <f>[1]Лист1!F14</f>
        <v>Мужской</v>
      </c>
      <c r="G14" s="15">
        <f>[1]Лист1!G14</f>
        <v>37991</v>
      </c>
      <c r="H14" s="20" t="str">
        <f>[1]Лист1!H14</f>
        <v>РОССИЯ</v>
      </c>
      <c r="I14" s="20" t="str">
        <f>[1]Лист1!I14</f>
        <v>не имеются</v>
      </c>
      <c r="J14" s="17" t="str">
        <f>[1]Лист1!J14</f>
        <v>муниципальное бюджетное общеобразовательное учреждение основная общеобразовательная школа г.Зернограда</v>
      </c>
      <c r="K14" s="14">
        <f>[1]Лист1!K14</f>
        <v>9</v>
      </c>
      <c r="L14" s="13" t="str">
        <f>[1]Лист1!L14</f>
        <v>Призер</v>
      </c>
      <c r="M14" s="14">
        <f>[1]Лист1!M14</f>
        <v>214</v>
      </c>
    </row>
    <row r="15" spans="1:13" x14ac:dyDescent="0.25">
      <c r="A15" s="11" t="str">
        <f t="shared" si="0"/>
        <v>Зерноградский</v>
      </c>
      <c r="B15" s="12">
        <f>[1]Лист1!B15</f>
        <v>6</v>
      </c>
      <c r="C15" s="13" t="str">
        <f>[1]Лист1!C15</f>
        <v>Заруцкий</v>
      </c>
      <c r="D15" s="13" t="str">
        <f>[1]Лист1!D15</f>
        <v>Артем</v>
      </c>
      <c r="E15" s="13" t="str">
        <f>[1]Лист1!E15</f>
        <v>Михайлович</v>
      </c>
      <c r="F15" s="20" t="str">
        <f>[1]Лист1!F15</f>
        <v>Мужской</v>
      </c>
      <c r="G15" s="15">
        <f>[1]Лист1!G15</f>
        <v>38293</v>
      </c>
      <c r="H15" s="20" t="str">
        <f>[1]Лист1!H15</f>
        <v>РОССИЯ</v>
      </c>
      <c r="I15" s="20" t="str">
        <f>[1]Лист1!I15</f>
        <v>не имеются</v>
      </c>
      <c r="J15" s="17" t="str">
        <f>[1]Лист1!J15</f>
        <v>муниципальное бюджетное общеобразовательное учреждение гимназия г.Зернограда</v>
      </c>
      <c r="K15" s="14">
        <f>[1]Лист1!K15</f>
        <v>9</v>
      </c>
      <c r="L15" s="13" t="str">
        <f>[1]Лист1!L15</f>
        <v>Призер</v>
      </c>
      <c r="M15" s="14">
        <f>[1]Лист1!M15</f>
        <v>214</v>
      </c>
    </row>
    <row r="16" spans="1:13" x14ac:dyDescent="0.25">
      <c r="A16" s="11" t="str">
        <f t="shared" si="0"/>
        <v>Зерноградский</v>
      </c>
      <c r="B16" s="12">
        <f>[1]Лист1!B16</f>
        <v>7</v>
      </c>
      <c r="C16" s="13" t="str">
        <f>[1]Лист1!C16</f>
        <v>Страшко</v>
      </c>
      <c r="D16" s="13" t="str">
        <f>[1]Лист1!D16</f>
        <v>Валерия</v>
      </c>
      <c r="E16" s="13" t="str">
        <f>[1]Лист1!E16</f>
        <v>Алексеевна</v>
      </c>
      <c r="F16" s="20" t="str">
        <f>[1]Лист1!F16</f>
        <v>Женский</v>
      </c>
      <c r="G16" s="15">
        <f>[1]Лист1!G16</f>
        <v>37991</v>
      </c>
      <c r="H16" s="20" t="str">
        <f>[1]Лист1!H16</f>
        <v>РОССИЯ</v>
      </c>
      <c r="I16" s="20" t="str">
        <f>[1]Лист1!I16</f>
        <v>не имеются</v>
      </c>
      <c r="J16" s="17" t="str">
        <f>[1]Лист1!J16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6" s="14">
        <f>[1]Лист1!K16</f>
        <v>9</v>
      </c>
      <c r="L16" s="13" t="str">
        <f>[1]Лист1!L16</f>
        <v>Участник</v>
      </c>
      <c r="M16" s="14">
        <f>[1]Лист1!M16</f>
        <v>155</v>
      </c>
    </row>
    <row r="17" spans="1:13" x14ac:dyDescent="0.25">
      <c r="A17" s="11" t="str">
        <f t="shared" si="0"/>
        <v>Зерноградский</v>
      </c>
      <c r="B17" s="12">
        <f>[1]Лист1!B17</f>
        <v>8</v>
      </c>
      <c r="C17" s="13" t="str">
        <f>[1]Лист1!C17</f>
        <v>Марканич</v>
      </c>
      <c r="D17" s="13" t="str">
        <f>[1]Лист1!D17</f>
        <v>Александр</v>
      </c>
      <c r="E17" s="13" t="str">
        <f>[1]Лист1!E17</f>
        <v>Иванович</v>
      </c>
      <c r="F17" s="20" t="str">
        <f>[1]Лист1!F17</f>
        <v>Мужской</v>
      </c>
      <c r="G17" s="15">
        <f>[1]Лист1!G17</f>
        <v>38226</v>
      </c>
      <c r="H17" s="20" t="str">
        <f>[1]Лист1!H17</f>
        <v>РОССИЯ</v>
      </c>
      <c r="I17" s="20" t="str">
        <f>[1]Лист1!I17</f>
        <v>не имеются</v>
      </c>
      <c r="J17" s="17" t="str">
        <f>[1]Лист1!J17</f>
        <v>муниципальное бюджетное общеобразовательное учреждение Гуляй-Борисовская средняя общеобразовательная школа</v>
      </c>
      <c r="K17" s="14">
        <f>[1]Лист1!K17</f>
        <v>9</v>
      </c>
      <c r="L17" s="13" t="str">
        <f>[1]Лист1!L17</f>
        <v>Участник</v>
      </c>
      <c r="M17" s="14">
        <f>[1]Лист1!M17</f>
        <v>151</v>
      </c>
    </row>
    <row r="18" spans="1:13" x14ac:dyDescent="0.25">
      <c r="A18" s="11" t="str">
        <f t="shared" si="0"/>
        <v>Зерноградский</v>
      </c>
      <c r="B18" s="12">
        <f>[1]Лист1!B18</f>
        <v>9</v>
      </c>
      <c r="C18" s="13" t="str">
        <f>[1]Лист1!C18</f>
        <v>Мустафаев</v>
      </c>
      <c r="D18" s="13" t="str">
        <f>[1]Лист1!D18</f>
        <v>Асим</v>
      </c>
      <c r="E18" s="13" t="str">
        <f>[1]Лист1!E18</f>
        <v>Ашрафович</v>
      </c>
      <c r="F18" s="20" t="str">
        <f>[1]Лист1!F18</f>
        <v>Мужской</v>
      </c>
      <c r="G18" s="15">
        <f>[1]Лист1!G18</f>
        <v>38310</v>
      </c>
      <c r="H18" s="20" t="str">
        <f>[1]Лист1!H18</f>
        <v>РОССИЯ</v>
      </c>
      <c r="I18" s="20" t="str">
        <f>[1]Лист1!I18</f>
        <v xml:space="preserve">не имеются </v>
      </c>
      <c r="J18" s="17" t="str">
        <f>[1]Лист1!J18</f>
        <v>Муниципальное бюджетное общеобразовательное учреждение 
Манычская средняя общеобразовательная школа 
Зерноградского района</v>
      </c>
      <c r="K18" s="14">
        <f>[1]Лист1!K18</f>
        <v>9</v>
      </c>
      <c r="L18" s="13" t="str">
        <f>[1]Лист1!L18</f>
        <v>Участник</v>
      </c>
      <c r="M18" s="14">
        <f>[1]Лист1!M18</f>
        <v>149</v>
      </c>
    </row>
    <row r="19" spans="1:13" x14ac:dyDescent="0.25">
      <c r="A19" s="11" t="str">
        <f t="shared" si="0"/>
        <v>Зерноградский</v>
      </c>
      <c r="B19" s="12">
        <f>[1]Лист1!B19</f>
        <v>10</v>
      </c>
      <c r="C19" s="13" t="str">
        <f>[1]Лист1!C19</f>
        <v>Елесина</v>
      </c>
      <c r="D19" s="13" t="str">
        <f>[1]Лист1!D19</f>
        <v>Анна</v>
      </c>
      <c r="E19" s="13" t="str">
        <f>[1]Лист1!E19</f>
        <v>Сергеевна</v>
      </c>
      <c r="F19" s="20" t="str">
        <f>[1]Лист1!F19</f>
        <v>Женский</v>
      </c>
      <c r="G19" s="15">
        <f>[1]Лист1!G19</f>
        <v>38176</v>
      </c>
      <c r="H19" s="20" t="str">
        <f>[1]Лист1!H19</f>
        <v>РОССИЯ</v>
      </c>
      <c r="I19" s="20" t="str">
        <f>[1]Лист1!I19</f>
        <v>не имеются</v>
      </c>
      <c r="J19" s="17" t="str">
        <f>[1]Лист1!J19</f>
        <v>муниципальное бюджетное общеобразовательное учреждение гимназия г.Зернограда</v>
      </c>
      <c r="K19" s="14">
        <f>[1]Лист1!K19</f>
        <v>9</v>
      </c>
      <c r="L19" s="13" t="str">
        <f>[1]Лист1!L19</f>
        <v>Участник</v>
      </c>
      <c r="M19" s="14">
        <f>[1]Лист1!M19</f>
        <v>142</v>
      </c>
    </row>
    <row r="20" spans="1:13" x14ac:dyDescent="0.25">
      <c r="A20" s="11" t="str">
        <f t="shared" si="0"/>
        <v>Зерноградский</v>
      </c>
      <c r="B20" s="12">
        <f>[1]Лист1!B20</f>
        <v>11</v>
      </c>
      <c r="C20" s="13" t="str">
        <f>[1]Лист1!C20</f>
        <v>Паршин</v>
      </c>
      <c r="D20" s="13" t="str">
        <f>[1]Лист1!D20</f>
        <v>Алексей</v>
      </c>
      <c r="E20" s="13" t="str">
        <f>[1]Лист1!E20</f>
        <v>Сергеевич</v>
      </c>
      <c r="F20" s="20" t="str">
        <f>[1]Лист1!F20</f>
        <v>Мужской</v>
      </c>
      <c r="G20" s="15">
        <f>[1]Лист1!G20</f>
        <v>38457</v>
      </c>
      <c r="H20" s="20" t="str">
        <f>[1]Лист1!H20</f>
        <v>РОССИЯ</v>
      </c>
      <c r="I20" s="20" t="str">
        <f>[1]Лист1!I20</f>
        <v>не имеются</v>
      </c>
      <c r="J20" s="17" t="str">
        <f>[1]Лист1!J20</f>
        <v>муниципальное бюджетное общеобразовательное учреждение основная общеобразовательная школа г.Зернограда</v>
      </c>
      <c r="K20" s="14">
        <f>[1]Лист1!K20</f>
        <v>9</v>
      </c>
      <c r="L20" s="13" t="str">
        <f>[1]Лист1!L20</f>
        <v>Участник</v>
      </c>
      <c r="M20" s="14">
        <f>[1]Лист1!M20</f>
        <v>135</v>
      </c>
    </row>
    <row r="21" spans="1:13" x14ac:dyDescent="0.25">
      <c r="A21" s="11" t="str">
        <f t="shared" si="0"/>
        <v>Зерноградский</v>
      </c>
      <c r="B21" s="12">
        <f>[1]Лист1!B21</f>
        <v>12</v>
      </c>
      <c r="C21" s="13" t="str">
        <f>[1]Лист1!C21</f>
        <v>Янченко</v>
      </c>
      <c r="D21" s="13" t="str">
        <f>[1]Лист1!D21</f>
        <v>Кирилл</v>
      </c>
      <c r="E21" s="13" t="str">
        <f>[1]Лист1!E21</f>
        <v>Сергеевич</v>
      </c>
      <c r="F21" s="20" t="str">
        <f>[1]Лист1!F21</f>
        <v>Мужской</v>
      </c>
      <c r="G21" s="15">
        <f>[1]Лист1!G21</f>
        <v>38070</v>
      </c>
      <c r="H21" s="20" t="str">
        <f>[1]Лист1!H21</f>
        <v>РОССИЯ</v>
      </c>
      <c r="I21" s="20" t="str">
        <f>[1]Лист1!I21</f>
        <v>не имеются</v>
      </c>
      <c r="J21" s="17" t="str">
        <f>[1]Лист1!J21</f>
        <v>муниципальное бюджетное общеобразовательное учреждение средняя общеобразовательная школа (военвед) г.Зернограда</v>
      </c>
      <c r="K21" s="14">
        <f>[1]Лист1!K21</f>
        <v>9</v>
      </c>
      <c r="L21" s="13" t="str">
        <f>[1]Лист1!L21</f>
        <v>Участник</v>
      </c>
      <c r="M21" s="14">
        <f>[1]Лист1!M21</f>
        <v>126</v>
      </c>
    </row>
    <row r="22" spans="1:13" x14ac:dyDescent="0.25">
      <c r="A22" s="11" t="str">
        <f t="shared" si="0"/>
        <v>Зерноградский</v>
      </c>
      <c r="B22" s="12">
        <f>[1]Лист1!B22</f>
        <v>13</v>
      </c>
      <c r="C22" s="13" t="str">
        <f>[1]Лист1!C22</f>
        <v>Мгалоблишвили</v>
      </c>
      <c r="D22" s="13" t="str">
        <f>[1]Лист1!D22</f>
        <v>Лика</v>
      </c>
      <c r="E22" s="13" t="str">
        <f>[1]Лист1!E22</f>
        <v>Гочаевна</v>
      </c>
      <c r="F22" s="20" t="str">
        <f>[1]Лист1!F22</f>
        <v>Женский</v>
      </c>
      <c r="G22" s="15">
        <f>[1]Лист1!G22</f>
        <v>38058</v>
      </c>
      <c r="H22" s="20" t="str">
        <f>[1]Лист1!H22</f>
        <v>РОССИЯ</v>
      </c>
      <c r="I22" s="20" t="str">
        <f>[1]Лист1!I22</f>
        <v>не имеются</v>
      </c>
      <c r="J22" s="17" t="str">
        <f>[1]Лист1!J22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2" s="14">
        <f>[1]Лист1!K22</f>
        <v>9</v>
      </c>
      <c r="L22" s="13" t="str">
        <f>[1]Лист1!L22</f>
        <v>Участник</v>
      </c>
      <c r="M22" s="14">
        <f>[1]Лист1!M22</f>
        <v>126</v>
      </c>
    </row>
    <row r="23" spans="1:13" x14ac:dyDescent="0.25">
      <c r="A23" s="11" t="str">
        <f t="shared" si="0"/>
        <v>Зерноградский</v>
      </c>
      <c r="B23" s="12">
        <f>[1]Лист1!B23</f>
        <v>14</v>
      </c>
      <c r="C23" s="13" t="str">
        <f>[1]Лист1!C23</f>
        <v>Семенцова</v>
      </c>
      <c r="D23" s="13" t="str">
        <f>[1]Лист1!D23</f>
        <v>Анастасия</v>
      </c>
      <c r="E23" s="13" t="str">
        <f>[1]Лист1!E23</f>
        <v>Алексеевна</v>
      </c>
      <c r="F23" s="20" t="str">
        <f>[1]Лист1!F23</f>
        <v>Женский</v>
      </c>
      <c r="G23" s="15">
        <f>[1]Лист1!G23</f>
        <v>38419</v>
      </c>
      <c r="H23" s="20" t="str">
        <f>[1]Лист1!H23</f>
        <v>РОССИЯ</v>
      </c>
      <c r="I23" s="20" t="str">
        <f>[1]Лист1!I23</f>
        <v>не имеются</v>
      </c>
      <c r="J23" s="17" t="str">
        <f>[1]Лист1!J23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3" s="14">
        <f>[1]Лист1!K23</f>
        <v>9</v>
      </c>
      <c r="L23" s="13" t="str">
        <f>[1]Лист1!L23</f>
        <v>Участник</v>
      </c>
      <c r="M23" s="14">
        <f>[1]Лист1!M23</f>
        <v>125</v>
      </c>
    </row>
    <row r="24" spans="1:13" x14ac:dyDescent="0.25">
      <c r="A24" s="11" t="str">
        <f t="shared" si="0"/>
        <v>Зерноградский</v>
      </c>
      <c r="B24" s="12">
        <f>[1]Лист1!B24</f>
        <v>15</v>
      </c>
      <c r="C24" s="13" t="str">
        <f>[1]Лист1!C24</f>
        <v>Бакланов</v>
      </c>
      <c r="D24" s="13" t="str">
        <f>[1]Лист1!D24</f>
        <v>Дмитрий</v>
      </c>
      <c r="E24" s="13" t="str">
        <f>[1]Лист1!E24</f>
        <v>Андреевич</v>
      </c>
      <c r="F24" s="20" t="str">
        <f>[1]Лист1!F24</f>
        <v>Мужской</v>
      </c>
      <c r="G24" s="15">
        <f>[1]Лист1!G24</f>
        <v>38212</v>
      </c>
      <c r="H24" s="20" t="str">
        <f>[1]Лист1!H24</f>
        <v>РОССИЯ</v>
      </c>
      <c r="I24" s="20" t="str">
        <f>[1]Лист1!I24</f>
        <v>не имеются</v>
      </c>
      <c r="J24" s="17" t="str">
        <f>[1]Лист1!J24</f>
        <v>муниципальное бюджетное общеобразовательное учреждение средняя общеобразовательная школа (военвед) г.Зернограда</v>
      </c>
      <c r="K24" s="14">
        <f>[1]Лист1!K24</f>
        <v>9</v>
      </c>
      <c r="L24" s="13" t="str">
        <f>[1]Лист1!L24</f>
        <v>Участник</v>
      </c>
      <c r="M24" s="14">
        <f>[1]Лист1!M24</f>
        <v>122</v>
      </c>
    </row>
    <row r="25" spans="1:13" x14ac:dyDescent="0.25">
      <c r="A25" s="11" t="str">
        <f t="shared" si="0"/>
        <v>Зерноградский</v>
      </c>
      <c r="B25" s="12">
        <f>[1]Лист1!B25</f>
        <v>16</v>
      </c>
      <c r="C25" s="13" t="str">
        <f>[1]Лист1!C25</f>
        <v xml:space="preserve">Азарян </v>
      </c>
      <c r="D25" s="13" t="str">
        <f>[1]Лист1!D25</f>
        <v xml:space="preserve">Григорий </v>
      </c>
      <c r="E25" s="13" t="str">
        <f>[1]Лист1!E25</f>
        <v>Артакавич</v>
      </c>
      <c r="F25" s="20" t="str">
        <f>[1]Лист1!F25</f>
        <v>Мужской</v>
      </c>
      <c r="G25" s="15">
        <f>[1]Лист1!G25</f>
        <v>38361</v>
      </c>
      <c r="H25" s="20" t="str">
        <f>[1]Лист1!H25</f>
        <v>РОССИЯ</v>
      </c>
      <c r="I25" s="20" t="str">
        <f>[1]Лист1!I25</f>
        <v xml:space="preserve">не имеются </v>
      </c>
      <c r="J25" s="17" t="str">
        <f>[1]Лист1!J25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25" s="14">
        <f>[1]Лист1!K25</f>
        <v>9</v>
      </c>
      <c r="L25" s="13" t="str">
        <f>[1]Лист1!L25</f>
        <v>Участник</v>
      </c>
      <c r="M25" s="14">
        <f>[1]Лист1!M25</f>
        <v>120</v>
      </c>
    </row>
    <row r="26" spans="1:13" x14ac:dyDescent="0.25">
      <c r="A26" s="11" t="str">
        <f t="shared" si="0"/>
        <v>Зерноградский</v>
      </c>
      <c r="B26" s="12">
        <f>[1]Лист1!B26</f>
        <v>17</v>
      </c>
      <c r="C26" s="13" t="str">
        <f>[1]Лист1!C26</f>
        <v xml:space="preserve">Стрельникова </v>
      </c>
      <c r="D26" s="13" t="str">
        <f>[1]Лист1!D26</f>
        <v xml:space="preserve">Анастасия </v>
      </c>
      <c r="E26" s="13" t="str">
        <f>[1]Лист1!E26</f>
        <v>Юрьевна</v>
      </c>
      <c r="F26" s="20" t="str">
        <f>[1]Лист1!F26</f>
        <v>Женский</v>
      </c>
      <c r="G26" s="15">
        <f>[1]Лист1!G26</f>
        <v>38450</v>
      </c>
      <c r="H26" s="20" t="str">
        <f>[1]Лист1!H26</f>
        <v>РОССИЯ</v>
      </c>
      <c r="I26" s="20" t="str">
        <f>[1]Лист1!I26</f>
        <v xml:space="preserve">не имеются </v>
      </c>
      <c r="J26" s="17" t="str">
        <f>[1]Лист1!J26</f>
        <v>Муниципальное бюджетное общеобразовательное учреждение 
Манычская средняя общеобразовательная школа 
Зерноградского района</v>
      </c>
      <c r="K26" s="14">
        <f>[1]Лист1!K26</f>
        <v>9</v>
      </c>
      <c r="L26" s="13" t="str">
        <f>[1]Лист1!L26</f>
        <v>Участник</v>
      </c>
      <c r="M26" s="14">
        <f>[1]Лист1!M26</f>
        <v>118</v>
      </c>
    </row>
    <row r="27" spans="1:13" x14ac:dyDescent="0.25">
      <c r="A27" s="11" t="str">
        <f t="shared" si="0"/>
        <v>Зерноградский</v>
      </c>
      <c r="B27" s="12">
        <f>[1]Лист1!B27</f>
        <v>18</v>
      </c>
      <c r="C27" s="13" t="str">
        <f>[1]Лист1!C27</f>
        <v>Гориздра</v>
      </c>
      <c r="D27" s="13" t="str">
        <f>[1]Лист1!D27</f>
        <v>Дарья</v>
      </c>
      <c r="E27" s="13" t="str">
        <f>[1]Лист1!E27</f>
        <v>Викторовна</v>
      </c>
      <c r="F27" s="20" t="str">
        <f>[1]Лист1!F27</f>
        <v>Женский</v>
      </c>
      <c r="G27" s="15">
        <f>[1]Лист1!G27</f>
        <v>38416</v>
      </c>
      <c r="H27" s="20" t="str">
        <f>[1]Лист1!H27</f>
        <v>РОССИЯ</v>
      </c>
      <c r="I27" s="20" t="str">
        <f>[1]Лист1!I27</f>
        <v>не имеются</v>
      </c>
      <c r="J27" s="17" t="str">
        <f>[1]Лист1!J27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27" s="14">
        <f>[1]Лист1!K27</f>
        <v>9</v>
      </c>
      <c r="L27" s="13" t="str">
        <f>[1]Лист1!L27</f>
        <v>Участник</v>
      </c>
      <c r="M27" s="14">
        <f>[1]Лист1!M27</f>
        <v>116</v>
      </c>
    </row>
    <row r="28" spans="1:13" x14ac:dyDescent="0.25">
      <c r="A28" s="11" t="str">
        <f t="shared" si="0"/>
        <v>Зерноградский</v>
      </c>
      <c r="B28" s="12">
        <f>[1]Лист1!B28</f>
        <v>19</v>
      </c>
      <c r="C28" s="13" t="str">
        <f>[1]Лист1!C28</f>
        <v>Емелина</v>
      </c>
      <c r="D28" s="13" t="str">
        <f>[1]Лист1!D28</f>
        <v>Елизавета</v>
      </c>
      <c r="E28" s="13" t="str">
        <f>[1]Лист1!E28</f>
        <v>Александровна</v>
      </c>
      <c r="F28" s="20" t="str">
        <f>[1]Лист1!F28</f>
        <v>Женский</v>
      </c>
      <c r="G28" s="15">
        <f>[1]Лист1!G28</f>
        <v>38309</v>
      </c>
      <c r="H28" s="20" t="str">
        <f>[1]Лист1!H28</f>
        <v>РОССИЯ</v>
      </c>
      <c r="I28" s="20" t="str">
        <f>[1]Лист1!I28</f>
        <v>не имеются</v>
      </c>
      <c r="J28" s="17" t="str">
        <f>[1]Лист1!J28</f>
        <v>муниципальное бюджетное общеобразовательное учреждение лицей г.Зернограда</v>
      </c>
      <c r="K28" s="14">
        <f>[1]Лист1!K28</f>
        <v>9</v>
      </c>
      <c r="L28" s="13" t="str">
        <f>[1]Лист1!L28</f>
        <v>Участник</v>
      </c>
      <c r="M28" s="14">
        <f>[1]Лист1!M28</f>
        <v>113</v>
      </c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2019-11-27T04:40:05Z</dcterms:modified>
</cp:coreProperties>
</file>