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23" i="4" l="1"/>
  <c r="L24" i="4"/>
  <c r="L25" i="4"/>
  <c r="L26" i="4"/>
  <c r="H23" i="4"/>
  <c r="H24" i="4"/>
  <c r="H25" i="4"/>
  <c r="H26" i="4"/>
  <c r="A22" i="4"/>
  <c r="A23" i="4"/>
  <c r="A24" i="4"/>
  <c r="A25" i="4"/>
  <c r="A26" i="4"/>
  <c r="C22" i="4"/>
  <c r="D22" i="4"/>
  <c r="E22" i="4"/>
  <c r="G22" i="4"/>
  <c r="I22" i="4"/>
  <c r="J22" i="4"/>
  <c r="K22" i="4"/>
  <c r="M22" i="4"/>
  <c r="C23" i="4"/>
  <c r="D23" i="4"/>
  <c r="E23" i="4"/>
  <c r="I23" i="4"/>
  <c r="J23" i="4"/>
  <c r="K23" i="4"/>
  <c r="M23" i="4"/>
  <c r="C24" i="4"/>
  <c r="D24" i="4"/>
  <c r="E24" i="4"/>
  <c r="G24" i="4"/>
  <c r="I24" i="4"/>
  <c r="J24" i="4"/>
  <c r="K24" i="4"/>
  <c r="M24" i="4"/>
  <c r="C25" i="4"/>
  <c r="D25" i="4"/>
  <c r="E25" i="4"/>
  <c r="G25" i="4"/>
  <c r="I25" i="4"/>
  <c r="J25" i="4"/>
  <c r="K25" i="4"/>
  <c r="M25" i="4"/>
  <c r="C26" i="4"/>
  <c r="D26" i="4"/>
  <c r="E26" i="4"/>
  <c r="J26" i="4"/>
  <c r="K26" i="4"/>
  <c r="M26" i="4"/>
  <c r="L15" i="4" l="1"/>
  <c r="L16" i="4"/>
  <c r="L17" i="4"/>
  <c r="L18" i="4"/>
  <c r="L19" i="4"/>
  <c r="L20" i="4"/>
  <c r="L21" i="4"/>
  <c r="H11" i="4"/>
  <c r="H12" i="4"/>
  <c r="H13" i="4"/>
  <c r="H14" i="4"/>
  <c r="H15" i="4"/>
  <c r="H16" i="4"/>
  <c r="H17" i="4"/>
  <c r="H18" i="4"/>
  <c r="H19" i="4"/>
  <c r="H20" i="4"/>
  <c r="H21" i="4"/>
  <c r="C10" i="4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G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C18" i="4"/>
  <c r="D18" i="4"/>
  <c r="E18" i="4"/>
  <c r="G18" i="4"/>
  <c r="I18" i="4"/>
  <c r="J18" i="4"/>
  <c r="K18" i="4"/>
  <c r="M18" i="4"/>
  <c r="C19" i="4"/>
  <c r="D19" i="4"/>
  <c r="E19" i="4"/>
  <c r="I19" i="4"/>
  <c r="J19" i="4"/>
  <c r="K19" i="4"/>
  <c r="M19" i="4"/>
  <c r="C20" i="4"/>
  <c r="D20" i="4"/>
  <c r="E20" i="4"/>
  <c r="G20" i="4"/>
  <c r="I20" i="4"/>
  <c r="J20" i="4"/>
  <c r="K20" i="4"/>
  <c r="M20" i="4"/>
  <c r="C21" i="4"/>
  <c r="D21" i="4"/>
  <c r="E21" i="4"/>
  <c r="G21" i="4"/>
  <c r="I21" i="4"/>
  <c r="J21" i="4"/>
  <c r="K21" i="4"/>
  <c r="M21" i="4"/>
  <c r="A11" i="4" l="1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<sst xmlns="http://schemas.openxmlformats.org/spreadsheetml/2006/main" count="368" uniqueCount="338">
  <si>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</si>
  <si>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</si>
  <si>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</si>
  <si>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</si>
  <si>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</si>
  <si>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</si>
  <si>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</si>
  <si>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</si>
  <si>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</si>
  <si>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</si>
  <si>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</si>
  <si>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</si>
  <si>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</si>
  <si>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</si>
  <si>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</si>
  <si>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</si>
  <si>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</si>
  <si>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</si>
  <si>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</si>
  <si>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</si>
  <si>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</si>
  <si>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</si>
  <si>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</si>
  <si>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</si>
  <si>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</si>
  <si>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</si>
  <si>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</si>
  <si>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</si>
  <si>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</si>
  <si>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</si>
  <si>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</si>
  <si>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</si>
  <si>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</si>
  <si>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</si>
  <si>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</si>
  <si>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</si>
  <si>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</si>
  <si>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</si>
  <si>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</si>
  <si>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</si>
  <si>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</si>
  <si>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</si>
  <si>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</si>
  <si>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</si>
  <si>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</si>
  <si>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</si>
  <si>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</si>
  <si>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</si>
  <si>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</si>
  <si>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</si>
  <si>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</si>
  <si>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</si>
  <si>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</si>
  <si>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</si>
  <si>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</si>
  <si>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</si>
  <si>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</si>
  <si>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</si>
  <si>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</si>
  <si>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</si>
  <si>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</si>
  <si>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</si>
  <si>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</si>
  <si>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</si>
  <si>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</si>
  <si>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</si>
  <si>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</si>
  <si>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</si>
  <si>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</si>
  <si>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</si>
  <si>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</si>
  <si>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</si>
  <si>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</si>
  <si>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</si>
  <si>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</si>
  <si>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</si>
  <si>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</si>
  <si>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</si>
  <si>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</si>
  <si>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</si>
  <si>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</si>
  <si>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</si>
  <si>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</si>
  <si>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</si>
  <si>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</si>
  <si>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</si>
  <si>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</si>
  <si>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</si>
  <si>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</si>
  <si>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</si>
  <si>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</si>
  <si>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</si>
  <si>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</si>
  <si>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</si>
  <si>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</si>
  <si>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</si>
  <si>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</si>
  <si>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</si>
  <si>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</si>
  <si>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</si>
  <si>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</si>
  <si>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</si>
  <si>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</si>
  <si>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</si>
  <si>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</si>
  <si>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</si>
  <si>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</si>
  <si>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</si>
  <si>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</si>
  <si>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</si>
  <si>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</si>
  <si>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</si>
  <si>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</si>
  <si>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</si>
  <si>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</si>
  <si>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</si>
  <si>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</si>
  <si>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</si>
  <si>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</si>
  <si>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</si>
  <si>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</si>
  <si>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</si>
  <si>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</si>
  <si>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</si>
  <si>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</si>
  <si>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</si>
  <si>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</si>
  <si>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</si>
  <si>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</si>
  <si>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</si>
  <si>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</si>
  <si>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</si>
  <si>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</si>
  <si>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</si>
  <si>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</si>
  <si>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</si>
  <si>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</si>
  <si>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</si>
  <si>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</si>
  <si>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</si>
  <si>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</si>
  <si>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</si>
  <si>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</si>
  <si>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</si>
  <si>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</si>
  <si>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</si>
  <si>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</si>
  <si>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</si>
  <si>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</si>
  <si>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</si>
  <si>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</si>
  <si>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</si>
  <si>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</si>
  <si>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</si>
  <si>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</si>
  <si>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</si>
  <si>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</si>
  <si>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</si>
  <si>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</si>
  <si>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</si>
  <si>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</si>
  <si>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</si>
  <si>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</si>
  <si>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</si>
  <si>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</si>
  <si>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</si>
  <si>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</si>
  <si>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</si>
  <si>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</si>
  <si>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</si>
  <si>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</si>
  <si>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</si>
  <si>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</si>
  <si>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</si>
  <si>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</si>
  <si>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</si>
  <si>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</si>
  <si>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</si>
  <si>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</si>
  <si>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</si>
  <si>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</si>
  <si>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</si>
  <si>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</si>
  <si>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</si>
  <si>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</si>
  <si>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</si>
  <si>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</si>
  <si>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</si>
  <si>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</si>
  <si>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</si>
  <si>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</si>
  <si>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</si>
  <si>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</si>
  <si>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</si>
  <si>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</si>
  <si>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</si>
  <si>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</si>
  <si>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</si>
  <si>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</si>
  <si>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</si>
  <si>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</si>
  <si>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</si>
  <si>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</si>
  <si>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</si>
  <si>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</si>
  <si>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</si>
  <si>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</si>
  <si>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</si>
  <si>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</si>
  <si>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</si>
  <si>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</si>
  <si>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</si>
  <si>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</si>
  <si>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</si>
  <si>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</si>
  <si>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</si>
  <si>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</si>
  <si>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</si>
  <si>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</si>
  <si>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</si>
  <si>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</si>
  <si>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</si>
  <si>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</si>
  <si>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</si>
  <si>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</si>
  <si>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</si>
  <si>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</si>
  <si>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</si>
  <si>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</si>
  <si>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</si>
  <si>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</si>
  <si>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</si>
  <si>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</si>
  <si>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</si>
  <si>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</si>
  <si>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</si>
  <si>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</si>
  <si>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</si>
  <si>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</si>
  <si>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</si>
  <si>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</si>
  <si>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</si>
  <si>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</si>
  <si>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</si>
  <si>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</si>
  <si>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</si>
  <si>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</si>
  <si>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</si>
  <si>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</si>
  <si>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</si>
  <si>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</si>
  <si>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</si>
  <si>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</si>
  <si>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</si>
  <si>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</si>
  <si>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</si>
  <si>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</si>
  <si>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</si>
  <si>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</si>
  <si>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</si>
  <si>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</si>
  <si>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</si>
  <si>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</si>
  <si>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</si>
  <si>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</si>
  <si>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</si>
  <si>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</si>
  <si>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</si>
  <si>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</si>
  <si>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</si>
  <si>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</si>
  <si>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</si>
  <si>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</si>
  <si>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</si>
  <si>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</si>
  <si>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</si>
  <si>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</si>
  <si>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</si>
  <si>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</si>
  <si>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</si>
  <si>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</si>
  <si>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</si>
  <si>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</si>
  <si>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</si>
  <si>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</si>
  <si>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</si>
  <si>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</si>
  <si>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</si>
  <si>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</si>
  <si>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</si>
  <si>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</si>
  <si>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</si>
  <si>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</si>
  <si>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</si>
  <si>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</si>
  <si>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</si>
  <si>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</si>
  <si>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</si>
  <si>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</si>
  <si>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</si>
  <si>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</si>
  <si>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</si>
  <si>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</si>
  <si>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</si>
  <si>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</si>
  <si>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</si>
  <si>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</si>
  <si>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</si>
  <si>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</si>
  <si>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</si>
  <si>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</si>
  <si>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</si>
  <si>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</si>
  <si>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</si>
  <si>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</si>
  <si>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</si>
  <si>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</si>
  <si>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</si>
  <si>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</si>
  <si>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</si>
  <si>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</si>
  <si>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</si>
  <si>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</si>
  <si>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</si>
  <si>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</si>
  <si>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</si>
  <si>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</si>
  <si>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</si>
  <si>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</si>
  <si>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</si>
  <si>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</si>
  <si>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</si>
  <si>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</si>
  <si>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</si>
  <si>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</si>
  <si>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</si>
  <si>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</si>
  <si>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27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</si>
</sst>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7;&#1086;%20&#1084;&#1072;&#1090;&#1077;&#1084;&#1072;&#1090;&#1080;&#1082;&#1077;/&#1047;&#1077;&#1088;&#1085;&#1086;&#1075;&#1088;&#1072;&#1076;&#1089;&#1082;&#1080;&#1081;_&#1084;&#1072;&#1090;&#1077;&#1084;&#1072;&#1090;&#1080;&#1082;&#1072;_9_&#1060;&#1086;&#1088;&#1084;&#1072;+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Суббота</v>
          </cell>
          <cell r="D10" t="str">
            <v>Михаил</v>
          </cell>
          <cell r="E10" t="str">
            <v>Анатольевич</v>
          </cell>
          <cell r="G10">
            <v>37757</v>
          </cell>
          <cell r="I10" t="str">
            <v>не имеются</v>
          </cell>
          <cell r="J10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10">
            <v>9</v>
          </cell>
          <cell r="M10">
            <v>25</v>
          </cell>
        </row>
        <row r="11">
          <cell r="C11" t="str">
            <v>Зубарев</v>
          </cell>
          <cell r="D11" t="str">
            <v>Даниил</v>
          </cell>
          <cell r="E11" t="str">
            <v>Михалович</v>
          </cell>
          <cell r="G11">
            <v>37685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г.Зернограда</v>
          </cell>
          <cell r="K11">
            <v>9</v>
          </cell>
          <cell r="M11">
            <v>24</v>
          </cell>
        </row>
        <row r="12">
          <cell r="C12" t="str">
            <v>Каплунова</v>
          </cell>
          <cell r="D12" t="str">
            <v>Анастасия</v>
          </cell>
          <cell r="E12" t="str">
            <v>Алексеевна</v>
          </cell>
          <cell r="G12">
            <v>37787</v>
          </cell>
          <cell r="I12" t="str">
            <v>не имеются</v>
          </cell>
          <cell r="J12" t="str">
            <v>муниципальное бюджетное общеобразовательное учреждение лицей г.Зернограда</v>
          </cell>
          <cell r="K12">
            <v>9</v>
          </cell>
          <cell r="M12">
            <v>22</v>
          </cell>
        </row>
        <row r="13">
          <cell r="C13" t="str">
            <v>Кривошеева</v>
          </cell>
          <cell r="D13" t="str">
            <v>Дарья</v>
          </cell>
          <cell r="E13" t="str">
            <v>Владимировна</v>
          </cell>
          <cell r="G13">
            <v>37714</v>
          </cell>
          <cell r="I13" t="str">
            <v>не имеются</v>
          </cell>
          <cell r="J1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3">
            <v>9</v>
          </cell>
          <cell r="M13">
            <v>21</v>
          </cell>
        </row>
        <row r="14">
          <cell r="C14" t="str">
            <v>Енина</v>
          </cell>
          <cell r="D14" t="str">
            <v xml:space="preserve">Анастасия </v>
          </cell>
          <cell r="E14" t="str">
            <v>Владимировна</v>
          </cell>
          <cell r="G14">
            <v>37798</v>
          </cell>
          <cell r="I14" t="str">
            <v>не имеются</v>
          </cell>
          <cell r="J14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4">
            <v>9</v>
          </cell>
          <cell r="M14">
            <v>16</v>
          </cell>
        </row>
        <row r="15">
          <cell r="C15" t="str">
            <v>Реуцкий</v>
          </cell>
          <cell r="D15" t="str">
            <v>Дмитрий</v>
          </cell>
          <cell r="E15" t="str">
            <v>Александрович</v>
          </cell>
          <cell r="G15">
            <v>37816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5">
            <v>9</v>
          </cell>
          <cell r="M15">
            <v>14</v>
          </cell>
        </row>
        <row r="16">
          <cell r="C16" t="str">
            <v>Закурдаева</v>
          </cell>
          <cell r="D16" t="str">
            <v>Арина</v>
          </cell>
          <cell r="E16" t="str">
            <v>Анатольевна</v>
          </cell>
          <cell r="G16">
            <v>37853</v>
          </cell>
          <cell r="I16" t="str">
            <v>не имеются</v>
          </cell>
          <cell r="J16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16">
            <v>9</v>
          </cell>
          <cell r="M16">
            <v>8</v>
          </cell>
        </row>
        <row r="17">
          <cell r="C17" t="str">
            <v>Перепечаев</v>
          </cell>
          <cell r="D17" t="str">
            <v>Марк</v>
          </cell>
          <cell r="E17" t="str">
            <v>Викторович</v>
          </cell>
          <cell r="G17">
            <v>37840</v>
          </cell>
          <cell r="I17" t="str">
            <v>не имеются</v>
          </cell>
          <cell r="J17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7">
            <v>9</v>
          </cell>
          <cell r="M17">
            <v>3</v>
          </cell>
        </row>
        <row r="18">
          <cell r="C18" t="str">
            <v>Горюнова</v>
          </cell>
          <cell r="D18" t="str">
            <v>Анастасия</v>
          </cell>
          <cell r="E18" t="str">
            <v>Александровна</v>
          </cell>
          <cell r="G18">
            <v>37974</v>
          </cell>
          <cell r="I18" t="str">
            <v>не имеются</v>
          </cell>
          <cell r="J18" t="str">
            <v>муниципальное бюджетное общеобразовательное учреждение лицей г.Зернограда</v>
          </cell>
          <cell r="K18">
            <v>9</v>
          </cell>
          <cell r="M18">
            <v>2</v>
          </cell>
        </row>
        <row r="19">
          <cell r="C19" t="str">
            <v>Давиденко</v>
          </cell>
          <cell r="D19" t="str">
            <v>Маргарита</v>
          </cell>
          <cell r="E19" t="str">
            <v>Александровна</v>
          </cell>
          <cell r="I19" t="str">
            <v>не имеются</v>
          </cell>
          <cell r="J1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9">
            <v>9</v>
          </cell>
          <cell r="M19">
            <v>2</v>
          </cell>
        </row>
        <row r="20">
          <cell r="C20" t="str">
            <v>Якименко</v>
          </cell>
          <cell r="D20" t="str">
            <v>Иван</v>
          </cell>
          <cell r="E20" t="str">
            <v>Павлович</v>
          </cell>
          <cell r="G20">
            <v>37924</v>
          </cell>
          <cell r="I20" t="str">
            <v>не имеются</v>
          </cell>
          <cell r="J20" t="str">
            <v>муниципальное бюджетное общеобразовательное учреждение лицей г.Зернограда</v>
          </cell>
          <cell r="K20">
            <v>9</v>
          </cell>
          <cell r="M20">
            <v>1</v>
          </cell>
        </row>
        <row r="21">
          <cell r="C21" t="str">
            <v>Жаданова</v>
          </cell>
          <cell r="D21" t="str">
            <v>Виктория</v>
          </cell>
          <cell r="E21" t="str">
            <v>Анатольевна</v>
          </cell>
          <cell r="G21">
            <v>38115</v>
          </cell>
          <cell r="I21" t="str">
            <v>не имеются</v>
          </cell>
          <cell r="J21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  <cell r="K21">
            <v>9</v>
          </cell>
          <cell r="M21">
            <v>1</v>
          </cell>
        </row>
        <row r="22">
          <cell r="C22" t="str">
            <v>Суханов</v>
          </cell>
          <cell r="D22" t="str">
            <v>Алексей</v>
          </cell>
          <cell r="E22" t="str">
            <v>Дмитриевич</v>
          </cell>
          <cell r="G22">
            <v>37742</v>
          </cell>
          <cell r="I22" t="str">
            <v>не имеются</v>
          </cell>
          <cell r="J22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2">
            <v>9</v>
          </cell>
          <cell r="M22">
            <v>0</v>
          </cell>
        </row>
        <row r="23">
          <cell r="C23" t="str">
            <v>Рубцов</v>
          </cell>
          <cell r="D23" t="str">
            <v xml:space="preserve">Дмитрий </v>
          </cell>
          <cell r="E23" t="str">
            <v>Сергеевич</v>
          </cell>
          <cell r="I23" t="str">
            <v>не имеются</v>
          </cell>
          <cell r="J23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  <cell r="K23">
            <v>9</v>
          </cell>
          <cell r="M23">
            <v>0</v>
          </cell>
        </row>
        <row r="24">
          <cell r="C24" t="str">
            <v>Конохова</v>
          </cell>
          <cell r="D24" t="str">
            <v>Виктория</v>
          </cell>
          <cell r="E24" t="str">
            <v>Вадимовна</v>
          </cell>
          <cell r="G24">
            <v>37915</v>
          </cell>
          <cell r="I24" t="str">
            <v>не имеются</v>
          </cell>
          <cell r="J24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24">
            <v>9</v>
          </cell>
          <cell r="M24">
            <v>0</v>
          </cell>
        </row>
        <row r="25">
          <cell r="C25" t="str">
            <v>Гайниева</v>
          </cell>
          <cell r="D25" t="str">
            <v>Дарья</v>
          </cell>
          <cell r="E25" t="str">
            <v>Александрович</v>
          </cell>
          <cell r="G25">
            <v>37842</v>
          </cell>
          <cell r="I25" t="str">
            <v>не имеются</v>
          </cell>
          <cell r="J25" t="str">
            <v>муниципальное бюджетное общеобразовательное учреждение гимназия г.Зернограда</v>
          </cell>
          <cell r="K25">
            <v>9</v>
          </cell>
          <cell r="M25">
            <v>0</v>
          </cell>
        </row>
        <row r="26">
          <cell r="C26" t="str">
            <v xml:space="preserve">Бенберя </v>
          </cell>
          <cell r="D26" t="str">
            <v>Денис</v>
          </cell>
          <cell r="E26" t="str">
            <v xml:space="preserve">Иванович </v>
          </cell>
          <cell r="J2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6">
            <v>9</v>
          </cell>
          <cell r="M2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9" workbookViewId="0">
      <selection activeCell="J26" sqref="J26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v>1</v>
      </c>
      <c r="C10" s="18" t="str">
        <f>[1]Форма3!C10</f>
        <v>Суббота</v>
      </c>
      <c r="D10" s="18" t="str">
        <f>[1]Форма3!D10</f>
        <v>Михаил</v>
      </c>
      <c r="E10" s="18" t="str">
        <f>[1]Форма3!E10</f>
        <v>Анатольевич</v>
      </c>
      <c r="F10" s="19" t="s">
        <v>328</v>
      </c>
      <c r="G10" s="20">
        <f>[1]Форма3!G10</f>
        <v>37757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 общеобразовательное учреждение средняя общеобразовательная школа (военвед) г.Зернограда</v>
      </c>
      <c r="K10" s="19">
        <f>[1]Форма3!K10</f>
        <v>9</v>
      </c>
      <c r="L10" s="19" t="s">
        <v>324</v>
      </c>
      <c r="M10" s="19">
        <f>[1]Форма3!M10</f>
        <v>25</v>
      </c>
    </row>
    <row r="11" spans="1:13" ht="60" x14ac:dyDescent="0.25">
      <c r="A11" s="16" t="str">
        <f t="shared" ref="A11:A20" si="0">$A$10</f>
        <v>Зерноградский</v>
      </c>
      <c r="B11" s="17">
        <v>2</v>
      </c>
      <c r="C11" s="18" t="str">
        <f>[1]Форма3!C11</f>
        <v>Зубарев</v>
      </c>
      <c r="D11" s="18" t="str">
        <f>[1]Форма3!D11</f>
        <v>Даниил</v>
      </c>
      <c r="E11" s="18" t="str">
        <f>[1]Форма3!E11</f>
        <v>Михалович</v>
      </c>
      <c r="F11" s="19" t="s">
        <v>328</v>
      </c>
      <c r="G11" s="20">
        <f>[1]Форма3!G11</f>
        <v>37685</v>
      </c>
      <c r="H11" s="19" t="str">
        <f t="shared" ref="H11:H21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г.Зернограда</v>
      </c>
      <c r="K11" s="19">
        <f>[1]Форма3!K11</f>
        <v>9</v>
      </c>
      <c r="L11" s="19" t="s">
        <v>323</v>
      </c>
      <c r="M11" s="19">
        <f>[1]Форма3!M11</f>
        <v>24</v>
      </c>
    </row>
    <row r="12" spans="1:13" ht="45" x14ac:dyDescent="0.25">
      <c r="A12" s="16" t="str">
        <f t="shared" si="0"/>
        <v>Зерноградский</v>
      </c>
      <c r="B12" s="17">
        <v>3</v>
      </c>
      <c r="C12" s="18" t="str">
        <f>[1]Форма3!C12</f>
        <v>Каплунова</v>
      </c>
      <c r="D12" s="18" t="str">
        <f>[1]Форма3!D12</f>
        <v>Анастасия</v>
      </c>
      <c r="E12" s="18" t="str">
        <f>[1]Форма3!E12</f>
        <v>Алексеевна</v>
      </c>
      <c r="F12" s="19" t="s">
        <v>329</v>
      </c>
      <c r="G12" s="20">
        <f>[1]Форма3!G12</f>
        <v>37787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лицей г.Зернограда</v>
      </c>
      <c r="K12" s="19">
        <f>[1]Форма3!K12</f>
        <v>9</v>
      </c>
      <c r="L12" s="19" t="s">
        <v>323</v>
      </c>
      <c r="M12" s="19">
        <f>[1]Форма3!M12</f>
        <v>22</v>
      </c>
    </row>
    <row r="13" spans="1:13" ht="90" x14ac:dyDescent="0.25">
      <c r="A13" s="16" t="str">
        <f t="shared" si="0"/>
        <v>Зерноградский</v>
      </c>
      <c r="B13" s="17">
        <v>4</v>
      </c>
      <c r="C13" s="18" t="str">
        <f>[1]Форма3!C13</f>
        <v>Кривошеева</v>
      </c>
      <c r="D13" s="18" t="str">
        <f>[1]Форма3!D13</f>
        <v>Дарья</v>
      </c>
      <c r="E13" s="18" t="str">
        <f>[1]Форма3!E13</f>
        <v>Владимировна</v>
      </c>
      <c r="F13" s="19" t="s">
        <v>329</v>
      </c>
      <c r="G13" s="20">
        <f>[1]Форма3!G13</f>
        <v>37714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3" s="19">
        <f>[1]Форма3!K13</f>
        <v>9</v>
      </c>
      <c r="L13" s="19" t="s">
        <v>323</v>
      </c>
      <c r="M13" s="19">
        <f>[1]Форма3!M13</f>
        <v>21</v>
      </c>
    </row>
    <row r="14" spans="1:13" ht="90" x14ac:dyDescent="0.25">
      <c r="A14" s="16" t="str">
        <f t="shared" si="0"/>
        <v>Зерноградский</v>
      </c>
      <c r="B14" s="17">
        <v>5</v>
      </c>
      <c r="C14" s="18" t="str">
        <f>[1]Форма3!C14</f>
        <v>Енина</v>
      </c>
      <c r="D14" s="18" t="str">
        <f>[1]Форма3!D14</f>
        <v xml:space="preserve">Анастасия </v>
      </c>
      <c r="E14" s="18" t="str">
        <f>[1]Форма3!E14</f>
        <v>Владимировна</v>
      </c>
      <c r="F14" s="19" t="s">
        <v>329</v>
      </c>
      <c r="G14" s="20">
        <f>[1]Форма3!G14</f>
        <v>37798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4" s="19">
        <f>[1]Форма3!K14</f>
        <v>9</v>
      </c>
      <c r="L14" s="19" t="s">
        <v>325</v>
      </c>
      <c r="M14" s="19">
        <f>[1]Форма3!M14</f>
        <v>16</v>
      </c>
    </row>
    <row r="15" spans="1:13" ht="90" x14ac:dyDescent="0.25">
      <c r="A15" s="16" t="str">
        <f t="shared" si="0"/>
        <v>Зерноградский</v>
      </c>
      <c r="B15" s="17">
        <v>6</v>
      </c>
      <c r="C15" s="18" t="str">
        <f>[1]Форма3!C15</f>
        <v>Реуцкий</v>
      </c>
      <c r="D15" s="18" t="str">
        <f>[1]Форма3!D15</f>
        <v>Дмитрий</v>
      </c>
      <c r="E15" s="18" t="str">
        <f>[1]Форма3!E15</f>
        <v>Александрович</v>
      </c>
      <c r="F15" s="19" t="s">
        <v>328</v>
      </c>
      <c r="G15" s="20">
        <f>[1]Форма3!G15</f>
        <v>37816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5" s="19">
        <f>[1]Форма3!K15</f>
        <v>9</v>
      </c>
      <c r="L15" s="19" t="str">
        <f t="shared" ref="L15:L21" si="2">$L$14</f>
        <v>Участник</v>
      </c>
      <c r="M15" s="19">
        <f>[1]Форма3!M15</f>
        <v>14</v>
      </c>
    </row>
    <row r="16" spans="1:13" ht="60" x14ac:dyDescent="0.25">
      <c r="A16" s="16" t="str">
        <f t="shared" si="0"/>
        <v>Зерноградский</v>
      </c>
      <c r="B16" s="17">
        <v>7</v>
      </c>
      <c r="C16" s="18" t="str">
        <f>[1]Форма3!C16</f>
        <v>Закурдаева</v>
      </c>
      <c r="D16" s="18" t="str">
        <f>[1]Форма3!D16</f>
        <v>Арина</v>
      </c>
      <c r="E16" s="18" t="str">
        <f>[1]Форма3!E16</f>
        <v>Анатольевна</v>
      </c>
      <c r="F16" s="19" t="s">
        <v>329</v>
      </c>
      <c r="G16" s="20">
        <f>[1]Форма3!G16</f>
        <v>37853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Клюевская средняя общеобразовательная школа Зерноградского района</v>
      </c>
      <c r="K16" s="19">
        <f>[1]Форма3!K16</f>
        <v>9</v>
      </c>
      <c r="L16" s="19" t="str">
        <f t="shared" si="2"/>
        <v>Участник</v>
      </c>
      <c r="M16" s="19">
        <f>[1]Форма3!M16</f>
        <v>8</v>
      </c>
    </row>
    <row r="17" spans="1:13" ht="75" x14ac:dyDescent="0.25">
      <c r="A17" s="16" t="str">
        <f t="shared" si="0"/>
        <v>Зерноградский</v>
      </c>
      <c r="B17" s="17">
        <v>8</v>
      </c>
      <c r="C17" s="18" t="str">
        <f>[1]Форма3!C17</f>
        <v>Перепечаев</v>
      </c>
      <c r="D17" s="18" t="str">
        <f>[1]Форма3!D17</f>
        <v>Марк</v>
      </c>
      <c r="E17" s="18" t="str">
        <f>[1]Форма3!E17</f>
        <v>Викторович</v>
      </c>
      <c r="F17" s="19" t="s">
        <v>328</v>
      </c>
      <c r="G17" s="20">
        <f>[1]Форма3!G17</f>
        <v>37840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Мечетинская средняя общеобразовательная школа Зерноградкого района</v>
      </c>
      <c r="K17" s="19">
        <f>[1]Форма3!K17</f>
        <v>9</v>
      </c>
      <c r="L17" s="19" t="str">
        <f t="shared" si="2"/>
        <v>Участник</v>
      </c>
      <c r="M17" s="19">
        <f>[1]Форма3!M17</f>
        <v>3</v>
      </c>
    </row>
    <row r="18" spans="1:13" ht="45" x14ac:dyDescent="0.25">
      <c r="A18" s="16" t="str">
        <f t="shared" si="0"/>
        <v>Зерноградский</v>
      </c>
      <c r="B18" s="17">
        <v>9</v>
      </c>
      <c r="C18" s="18" t="str">
        <f>[1]Форма3!C18</f>
        <v>Горюнова</v>
      </c>
      <c r="D18" s="18" t="str">
        <f>[1]Форма3!D18</f>
        <v>Анастасия</v>
      </c>
      <c r="E18" s="18" t="str">
        <f>[1]Форма3!E18</f>
        <v>Александровна</v>
      </c>
      <c r="F18" s="19" t="s">
        <v>329</v>
      </c>
      <c r="G18" s="20">
        <f>[1]Форма3!G18</f>
        <v>37974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лицей г.Зернограда</v>
      </c>
      <c r="K18" s="19">
        <f>[1]Форма3!K18</f>
        <v>9</v>
      </c>
      <c r="L18" s="19" t="str">
        <f t="shared" si="2"/>
        <v>Участник</v>
      </c>
      <c r="M18" s="19">
        <f>[1]Форма3!M18</f>
        <v>2</v>
      </c>
    </row>
    <row r="19" spans="1:13" ht="75" x14ac:dyDescent="0.25">
      <c r="A19" s="16" t="str">
        <f t="shared" si="0"/>
        <v>Зерноградский</v>
      </c>
      <c r="B19" s="17">
        <v>10</v>
      </c>
      <c r="C19" s="18" t="str">
        <f>[1]Форма3!C19</f>
        <v>Давиденко</v>
      </c>
      <c r="D19" s="18" t="str">
        <f>[1]Форма3!D19</f>
        <v>Маргарита</v>
      </c>
      <c r="E19" s="18" t="str">
        <f>[1]Форма3!E19</f>
        <v>Александровна</v>
      </c>
      <c r="F19" s="19" t="s">
        <v>329</v>
      </c>
      <c r="G19" s="20">
        <v>37773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9" s="19">
        <f>[1]Форма3!K19</f>
        <v>9</v>
      </c>
      <c r="L19" s="19" t="str">
        <f t="shared" si="2"/>
        <v>Участник</v>
      </c>
      <c r="M19" s="19">
        <f>[1]Форма3!M19</f>
        <v>2</v>
      </c>
    </row>
    <row r="20" spans="1:13" ht="45" x14ac:dyDescent="0.25">
      <c r="A20" s="16" t="str">
        <f t="shared" si="0"/>
        <v>Зерноградский</v>
      </c>
      <c r="B20" s="17">
        <v>11</v>
      </c>
      <c r="C20" s="18" t="str">
        <f>[1]Форма3!C20</f>
        <v>Якименко</v>
      </c>
      <c r="D20" s="18" t="str">
        <f>[1]Форма3!D20</f>
        <v>Иван</v>
      </c>
      <c r="E20" s="18" t="str">
        <f>[1]Форма3!E20</f>
        <v>Павлович</v>
      </c>
      <c r="F20" s="19" t="s">
        <v>328</v>
      </c>
      <c r="G20" s="20">
        <f>[1]Форма3!G20</f>
        <v>37924</v>
      </c>
      <c r="H20" s="19" t="str">
        <f t="shared" si="1"/>
        <v>РОССИЯ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лицей г.Зернограда</v>
      </c>
      <c r="K20" s="19">
        <f>[1]Форма3!K20</f>
        <v>9</v>
      </c>
      <c r="L20" s="19" t="str">
        <f t="shared" si="2"/>
        <v>Участник</v>
      </c>
      <c r="M20" s="19">
        <f>[1]Форма3!M20</f>
        <v>1</v>
      </c>
    </row>
    <row r="21" spans="1:13" ht="60" x14ac:dyDescent="0.25">
      <c r="A21" s="16" t="s">
        <v>33</v>
      </c>
      <c r="B21" s="17">
        <v>12</v>
      </c>
      <c r="C21" s="18" t="str">
        <f>[1]Форма3!C21</f>
        <v>Жаданова</v>
      </c>
      <c r="D21" s="18" t="str">
        <f>[1]Форма3!D21</f>
        <v>Виктория</v>
      </c>
      <c r="E21" s="18" t="str">
        <f>[1]Форма3!E21</f>
        <v>Анатольевна</v>
      </c>
      <c r="F21" s="19" t="s">
        <v>329</v>
      </c>
      <c r="G21" s="20">
        <f>[1]Форма3!G21</f>
        <v>38115</v>
      </c>
      <c r="H21" s="19" t="str">
        <f t="shared" si="1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Заполосная средняя общеобразовательная школа Зерноградского района</v>
      </c>
      <c r="K21" s="19">
        <f>[1]Форма3!K21</f>
        <v>9</v>
      </c>
      <c r="L21" s="19" t="str">
        <f t="shared" si="2"/>
        <v>Участник</v>
      </c>
      <c r="M21" s="19">
        <f>[1]Форма3!M21</f>
        <v>1</v>
      </c>
    </row>
    <row r="22" spans="1:13" x14ac:dyDescent="0.25">
      <c r="A22" s="16" t="str">
        <f t="shared" ref="A22:A26" si="3">$A$21</f>
        <v>Зерноградский</v>
      </c>
      <c r="B22" s="17">
        <v>13</v>
      </c>
      <c r="C22" s="18" t="str">
        <f>[1]Форма3!C22</f>
        <v>Суханов</v>
      </c>
      <c r="D22" s="18" t="str">
        <f>[1]Форма3!D22</f>
        <v>Алексей</v>
      </c>
      <c r="E22" s="18" t="str">
        <f>[1]Форма3!E22</f>
        <v>Дмитриевич</v>
      </c>
      <c r="F22" s="19" t="s">
        <v>328</v>
      </c>
      <c r="G22" s="20">
        <f>[1]Форма3!G22</f>
        <v>37742</v>
      </c>
      <c r="H22" s="19" t="s">
        <v>70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Мечетинская средняя общеобразовательная школа Зерноградкого района</v>
      </c>
      <c r="K22" s="19">
        <f>[1]Форма3!K22</f>
        <v>9</v>
      </c>
      <c r="L22" s="19" t="s">
        <v>325</v>
      </c>
      <c r="M22" s="19">
        <f>[1]Форма3!M22</f>
        <v>0</v>
      </c>
    </row>
    <row r="23" spans="1:13" x14ac:dyDescent="0.25">
      <c r="A23" s="16" t="str">
        <f t="shared" si="3"/>
        <v>Зерноградский</v>
      </c>
      <c r="B23" s="17">
        <v>14</v>
      </c>
      <c r="C23" s="18" t="str">
        <f>[1]Форма3!C23</f>
        <v>Рубцов</v>
      </c>
      <c r="D23" s="18" t="str">
        <f>[1]Форма3!D23</f>
        <v xml:space="preserve">Дмитрий </v>
      </c>
      <c r="E23" s="18" t="str">
        <f>[1]Форма3!E23</f>
        <v>Сергеевич</v>
      </c>
      <c r="F23" s="19" t="s">
        <v>328</v>
      </c>
      <c r="G23" s="20">
        <v>37626</v>
      </c>
      <c r="H23" s="19" t="str">
        <f t="shared" ref="H23:H26" si="4">$H$22</f>
        <v>РОССИЯ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K23" s="19">
        <f>[1]Форма3!K23</f>
        <v>9</v>
      </c>
      <c r="L23" s="19" t="str">
        <f t="shared" ref="L23:L26" si="5">$L$22</f>
        <v>Участник</v>
      </c>
      <c r="M23" s="19">
        <f>[1]Форма3!M23</f>
        <v>0</v>
      </c>
    </row>
    <row r="24" spans="1:13" x14ac:dyDescent="0.25">
      <c r="A24" s="16" t="str">
        <f t="shared" si="3"/>
        <v>Зерноградский</v>
      </c>
      <c r="B24" s="17">
        <v>15</v>
      </c>
      <c r="C24" s="18" t="str">
        <f>[1]Форма3!C24</f>
        <v>Конохова</v>
      </c>
      <c r="D24" s="18" t="str">
        <f>[1]Форма3!D24</f>
        <v>Виктория</v>
      </c>
      <c r="E24" s="18" t="str">
        <f>[1]Форма3!E24</f>
        <v>Вадимовна</v>
      </c>
      <c r="F24" s="19" t="s">
        <v>329</v>
      </c>
      <c r="G24" s="20">
        <f>[1]Форма3!G24</f>
        <v>37915</v>
      </c>
      <c r="H24" s="19" t="str">
        <f t="shared" si="4"/>
        <v>РОССИЯ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24" s="19">
        <f>[1]Форма3!K24</f>
        <v>9</v>
      </c>
      <c r="L24" s="19" t="str">
        <f t="shared" si="5"/>
        <v>Участник</v>
      </c>
      <c r="M24" s="19">
        <f>[1]Форма3!M24</f>
        <v>0</v>
      </c>
    </row>
    <row r="25" spans="1:13" x14ac:dyDescent="0.25">
      <c r="A25" s="16" t="str">
        <f t="shared" si="3"/>
        <v>Зерноградский</v>
      </c>
      <c r="B25" s="17">
        <v>16</v>
      </c>
      <c r="C25" s="18" t="str">
        <f>[1]Форма3!C25</f>
        <v>Гайниева</v>
      </c>
      <c r="D25" s="18" t="str">
        <f>[1]Форма3!D25</f>
        <v>Дарья</v>
      </c>
      <c r="E25" s="18" t="str">
        <f>[1]Форма3!E25</f>
        <v>Александрович</v>
      </c>
      <c r="F25" s="19" t="s">
        <v>329</v>
      </c>
      <c r="G25" s="20">
        <f>[1]Форма3!G25</f>
        <v>37842</v>
      </c>
      <c r="H25" s="19" t="str">
        <f t="shared" si="4"/>
        <v>РОССИЯ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гимназия г.Зернограда</v>
      </c>
      <c r="K25" s="19">
        <f>[1]Форма3!K25</f>
        <v>9</v>
      </c>
      <c r="L25" s="19" t="str">
        <f t="shared" si="5"/>
        <v>Участник</v>
      </c>
      <c r="M25" s="19">
        <f>[1]Форма3!M25</f>
        <v>0</v>
      </c>
    </row>
    <row r="26" spans="1:13" x14ac:dyDescent="0.25">
      <c r="A26" s="16" t="str">
        <f t="shared" si="3"/>
        <v>Зерноградский</v>
      </c>
      <c r="B26" s="17">
        <v>17</v>
      </c>
      <c r="C26" s="18" t="str">
        <f>[1]Форма3!C26</f>
        <v xml:space="preserve">Бенберя </v>
      </c>
      <c r="D26" s="18" t="str">
        <f>[1]Форма3!D26</f>
        <v>Денис</v>
      </c>
      <c r="E26" s="18" t="str">
        <f>[1]Форма3!E26</f>
        <v xml:space="preserve">Иванович </v>
      </c>
      <c r="F26" s="19" t="s">
        <v>328</v>
      </c>
      <c r="G26" s="20">
        <v>38009</v>
      </c>
      <c r="H26" s="19" t="str">
        <f t="shared" si="4"/>
        <v>РОССИЯ</v>
      </c>
      <c r="I26" s="19" t="s">
        <v>321</v>
      </c>
      <c r="J26" s="21" t="str">
        <f>[1]Форма3!J26</f>
        <v>Муниципальное бюджетное общеобразовательное учреждение Манычская средняя общеобразовательная школа Зерноградского района</v>
      </c>
      <c r="K26" s="19">
        <f>[1]Форма3!K26</f>
        <v>9</v>
      </c>
      <c r="L26" s="19" t="str">
        <f t="shared" si="5"/>
        <v>Участник</v>
      </c>
      <c r="M26" s="19">
        <f>[1]Форма3!M26</f>
        <v>0</v>
      </c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2018-11-29T04:42:13Z</dcterms:modified>
</cp:coreProperties>
</file>